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ceo\_note directorat\_AGA raport trimestrial\2023 raportare aga trim IV 2023 si 109\"/>
    </mc:Choice>
  </mc:AlternateContent>
  <xr:revisionPtr revIDLastSave="0" documentId="8_{B56785B8-3861-44D3-B40A-FE58D277EF8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nexa Rap 109 Tr IV - 2023 " sheetId="3" r:id="rId1"/>
    <sheet name="Anexa Raport ach Tr IV-2023" sheetId="13" r:id="rId2"/>
  </sheets>
  <definedNames>
    <definedName name="_xlnm.Print_Titles" localSheetId="0">'Anexa Rap 109 Tr IV - 2023 '!$5:$5</definedName>
    <definedName name="_xlnm.Print_Titles" localSheetId="1">'Anexa Raport ach Tr IV-2023'!$6:$6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3" l="1"/>
</calcChain>
</file>

<file path=xl/sharedStrings.xml><?xml version="1.0" encoding="utf-8"?>
<sst xmlns="http://schemas.openxmlformats.org/spreadsheetml/2006/main" count="855" uniqueCount="264">
  <si>
    <t>Achizitie/Vanzare</t>
  </si>
  <si>
    <t>Tip Doc Contractual</t>
  </si>
  <si>
    <t>Data Finalizarii</t>
  </si>
  <si>
    <t>Obiectul Documentului</t>
  </si>
  <si>
    <t>Tip Proc</t>
  </si>
  <si>
    <t>S</t>
  </si>
  <si>
    <t>Achizitie</t>
  </si>
  <si>
    <t>*</t>
  </si>
  <si>
    <t>Vanzare</t>
  </si>
  <si>
    <t>Contract</t>
  </si>
  <si>
    <t>***</t>
  </si>
  <si>
    <t>L</t>
  </si>
  <si>
    <t>Act Aditional</t>
  </si>
  <si>
    <t>*PI</t>
  </si>
  <si>
    <t>P</t>
  </si>
  <si>
    <t>MINPREST SERV S A</t>
  </si>
  <si>
    <t>NS</t>
  </si>
  <si>
    <t>Contract Subsecvent</t>
  </si>
  <si>
    <t>LD</t>
  </si>
  <si>
    <t>Acord Cadru</t>
  </si>
  <si>
    <t>ARTEGO SA</t>
  </si>
  <si>
    <t>FURNIZARE ENERGIE ELECTRICA</t>
  </si>
  <si>
    <t>TREFO SRL</t>
  </si>
  <si>
    <t>ENERGOMONTAJ SA</t>
  </si>
  <si>
    <t>GABICOST COM SRL</t>
  </si>
  <si>
    <t>ADMINISTRATIA BAZINALA DE APA JIU</t>
  </si>
  <si>
    <t>Nr Crt</t>
  </si>
  <si>
    <t>Temei Legal</t>
  </si>
  <si>
    <t>Tip Doc</t>
  </si>
  <si>
    <t>P/S/L</t>
  </si>
  <si>
    <t>Nr Document</t>
  </si>
  <si>
    <t>Data Document</t>
  </si>
  <si>
    <t>Operator Economic</t>
  </si>
  <si>
    <t>Valoare Document-lei</t>
  </si>
  <si>
    <t>Obiectul Achiziţiei</t>
  </si>
  <si>
    <t xml:space="preserve"> - produse a căror valoare este mai mare de 500.000 euro</t>
  </si>
  <si>
    <t xml:space="preserve"> - lucrări a căror valoare este mai mare de 500.000 euro</t>
  </si>
  <si>
    <t xml:space="preserve"> - servicii a căror valoare este mai mare de 100.000 euro</t>
  </si>
  <si>
    <t>TMG GUARD SRL</t>
  </si>
  <si>
    <t>UNITATEA DE EXECUTIE FORAJE MOTRU S.A.</t>
  </si>
  <si>
    <t>Legendă:</t>
  </si>
  <si>
    <t>LD-licitaţie deschisă</t>
  </si>
  <si>
    <t>PS-procedură simplificată</t>
  </si>
  <si>
    <t>NFI - negociere fără invitaţie la o procedură concurenţială de ofertare</t>
  </si>
  <si>
    <t>NS - negociere cu o singură sursă</t>
  </si>
  <si>
    <t>*** procedură internă - atribuire directă</t>
  </si>
  <si>
    <t>Observații</t>
  </si>
  <si>
    <t>TRANSPORT SALARIATI DE LA DOMICILIU LA LOCUL DE MUNCA SI RETUR</t>
  </si>
  <si>
    <t>LUCRĂRI:</t>
  </si>
  <si>
    <t>SERVICII:</t>
  </si>
  <si>
    <t>PRODUSE:</t>
  </si>
  <si>
    <t>Lege 99/2016</t>
  </si>
  <si>
    <t>NFI</t>
  </si>
  <si>
    <t>ROMFEREX IMPORT EXPORT SRL</t>
  </si>
  <si>
    <t>cu valoarea în lei mai mare decât echivalentul a 100.000 euro-4,95 lei/euro conform Art.52 pct.3 din OUG 109/2011</t>
  </si>
  <si>
    <t>COMPANIA NATIONALA DE CAI FERATE CFR SA</t>
  </si>
  <si>
    <t>TURBONED SRL</t>
  </si>
  <si>
    <t>UZINA ROMINEX SRL</t>
  </si>
  <si>
    <t>GL BROELIGID SERV COM SRL</t>
  </si>
  <si>
    <t>VALCAS SRL</t>
  </si>
  <si>
    <t>INCHIRIERE AUTOVEHICULE TRANSPORT MIXT(PERSOANE SI MATERIALE) CU SOFER</t>
  </si>
  <si>
    <t>SNTFM CFR MARFA SA</t>
  </si>
  <si>
    <t>OILO PROD IMPEX SRL</t>
  </si>
  <si>
    <t>SNTFM CFR MARFA SA Total</t>
  </si>
  <si>
    <t>IRIS C&amp;V SRL</t>
  </si>
  <si>
    <t>CS LA AC 1074/CEOSM/17.06.2022 - TRANSPORT SALARIATI DE LA DOMICILIU LA LOCUL DE MUNCA SI RETUR, UMC MOTRU</t>
  </si>
  <si>
    <t>BURSA ROMANA DE MARFURI</t>
  </si>
  <si>
    <t>CONSTRONIC MAE S A</t>
  </si>
  <si>
    <t>REPARATIE SISTEM SUB PRESIUNE CAZANE ENERGETICE DE 1035 T/H</t>
  </si>
  <si>
    <t>CS LA AC 922/CEOSM/31.05.2023 - TRANSPORT SALARIATI DE LA DOMICILIU LA LOCUL DE MUNCA SI RETUR, UMC JILT( NORD SI SUD)</t>
  </si>
  <si>
    <t>CS LA AC 1680/CEOSM/31.08.2022 - DESCARCARE CARBUNE DIN VAGOANE</t>
  </si>
  <si>
    <t>2189/CEOSM</t>
  </si>
  <si>
    <t>1460/CEOSM</t>
  </si>
  <si>
    <t>CS LA AC 1895/CEOSM/05.10.2022 - INCHIRIERE DE UTILAJE TERASIERE CU OPERATOR, UMC ROSIA-PESTEANA; UMC JILT; UMC ROVINARI; UMC MOTRU; CARIERA HUSNICIOARA</t>
  </si>
  <si>
    <t>1440/CEOSM</t>
  </si>
  <si>
    <t>REMARUL 16 FEBRUARIE SA</t>
  </si>
  <si>
    <t>REPARATIE RG LDH 1250CP NR.: 0774 SI 0775 - OPERATII SUPLIMENTARE</t>
  </si>
  <si>
    <t>SOCIETATEA ELECTROCENTRALE CRAIOVA SA</t>
  </si>
  <si>
    <t>AA LA CTR.1903/SEI/06.10.2022 - FURNIZARE ENERGIE ELECTRICA - PRELUNGIRE</t>
  </si>
  <si>
    <t>1524/CEOSM</t>
  </si>
  <si>
    <t>CS LA AC 2713/CEOSM/27.12.2022 - FILER DE CALCAR</t>
  </si>
  <si>
    <t>WERNER TERMOSERVICE SRL</t>
  </si>
  <si>
    <t>ARMEANCA PREST COM S.R.L.</t>
  </si>
  <si>
    <t>ENERGOUTIL CONTACT SA</t>
  </si>
  <si>
    <t>ADMINISTRATIA BAZINALA DE APA JIU Total</t>
  </si>
  <si>
    <t>SOCIETATEA ELECTROCENTRALE CRAIOVA SA Total</t>
  </si>
  <si>
    <t>TRANZACTIE GAZE NATURALE(ACHIZITIE DE PE BURSA LUNA DECEMBRIE)</t>
  </si>
  <si>
    <t>2227/CEOSE</t>
  </si>
  <si>
    <t>PRESTAREA DE SERVICII COMUNE DE GOSPODARIRE A APELOR, SEI</t>
  </si>
  <si>
    <t>2108/CEOSM</t>
  </si>
  <si>
    <t>EXPLOATARE INSTALATII DE ALIMENTARE CU APA TISMANA - GODINESTI - MATASARI</t>
  </si>
  <si>
    <t>2220/CEOSM</t>
  </si>
  <si>
    <t>AA LA AC 1680/CEOSM/16.11.2023 - DESCARCARE CARBUNE DIN VAGOANE - MODIFICARE CONFORM HD 112/2023, PCT 17.1</t>
  </si>
  <si>
    <t>2136/SER</t>
  </si>
  <si>
    <t>AA LA CTR.490/ER/29.10.2013 - FURNIZARE ENERGIE TERMICA - PRELUNGIRE</t>
  </si>
  <si>
    <t>2127/SER</t>
  </si>
  <si>
    <t>AA LA CTR.2803/SER/30.12.2022 - FURNIZARE ENERGIE ELECTRICA - PRELUNGIRE</t>
  </si>
  <si>
    <t>2193/CEOSM</t>
  </si>
  <si>
    <t>CS LA AC 2082/CEOSM/28.12.2023 - INCHIRIERE AUTOVEHICULE TRANSPORT MIXT(PERSOANE SI MATERIALE) CU SOFER, UPRUM ROVINARI; UMC MOTRU; UMC JILT</t>
  </si>
  <si>
    <t>2223/CEOSM</t>
  </si>
  <si>
    <t>CS LA AC 2081/CEOSM/28.12.2023 - INCHIRIERE AUTOVEHICULE TRANSPORT MIXT(PERSOANE SI MATERIALE) CU SOFER, UMC ROVINARI; UMC ROSIA-PESTEANA</t>
  </si>
  <si>
    <t>2222/CEOSM</t>
  </si>
  <si>
    <t>CS LA AC 2080/CEOSM/28.12.2023 - INCHIRIERE AUTOVEHICULE TRANSPORT MIXT(PERSOANE SI MATERIALE) CU SOFER, UMC ROVINARI; UMC ROSIA-PESTEANA</t>
  </si>
  <si>
    <t>2221/CEOSM</t>
  </si>
  <si>
    <t>CS LA AC 2079/CEOSM/28.12.2023 - INCHIRIERE AUTOVEHICULE TRANSPORT MIXT(PERSOANE SI MATERIALE) CU SOFER, UMC ROVINARI; UMC MOTRU</t>
  </si>
  <si>
    <t>2191/CEOSM</t>
  </si>
  <si>
    <t>INTRETINERE SI REPARATII LINII CF</t>
  </si>
  <si>
    <t>2069/CEOSM</t>
  </si>
  <si>
    <t>SERVICII DE DESERVIRE GENERALA, CURATENIE SI INTRETINERE INSTALATII SANITARE</t>
  </si>
  <si>
    <t>AA LA CTR.2819/CEOSM/30.12.2022 - SERVICII DE DESERVIRE GENERALA, CURATENIE SI INTRETINERE INSTALATII SANITARE - SUPLIMENTARE(63.688,80 LEI)</t>
  </si>
  <si>
    <t>2109/CEOSE</t>
  </si>
  <si>
    <t>CS LA AC 84/CEOSE/19.01.2022 - SERVICII DE TRANSPORT FEROVIAR DE CARBUNE</t>
  </si>
  <si>
    <t>2194/CEOSM</t>
  </si>
  <si>
    <t>2195/CEOSM</t>
  </si>
  <si>
    <t>2219/CEOSM</t>
  </si>
  <si>
    <t>AA LA CTR.1281/CEOSM/23.08.2023 - INTRETINERE SI REPARATIE CENTRALE TERMICE CU CAZANE ELECTRICE/PE GAZ - DECALARE</t>
  </si>
  <si>
    <t>2190/CEOSM</t>
  </si>
  <si>
    <t>SERVICII DE DESERVIRE GENERALA PENTRU SUBUNITATILE SM</t>
  </si>
  <si>
    <t>2188/CEOSM</t>
  </si>
  <si>
    <t>ASISTENTA TEHNICA RAMURA MISCARE SI TRACTIUNE, INTRETINERE CAI FERATE UZINALE SI DISTRICT LINII</t>
  </si>
  <si>
    <t>2200/CEOSM</t>
  </si>
  <si>
    <t>AA LA CTR.2778/CEOSM/29.12.2022 - EXPLOATARE SI LOCATIUNE A LINIEI FERATE INDUSTRIALE CU RACORD IN STATIA CF DRAGOTESTI - COMPONENTA CONSTANTA(TOTAL: 39.192,70 LEI)</t>
  </si>
  <si>
    <t>2199/CEOSM</t>
  </si>
  <si>
    <t>AA LA CTR.2779/CEOSM/29.12.2022 - EXPLOATARE SI LOCATIUNE A LINIEI FERATE INDUSTRIALE CU RACORD IN STATIA CF MOTRU EST - COMPONENTA CONSTANTA(TOTAL:  29.578,38 LEI)</t>
  </si>
  <si>
    <t>2198/CEOSM</t>
  </si>
  <si>
    <t>AA LA CTR.2780/CEOSM/29.12.2022 - EXPLOATARE SI LOCATIUNE A LINIEI FERATE INDUSTRIALE CU RACORD IN STATIA CF TURNU SEVERIN - COMPONENTA CONSTANTA(TOTAL:  14.001,80 LEI)</t>
  </si>
  <si>
    <t>2197/CEOSM</t>
  </si>
  <si>
    <t>AA LA CTR.5781/CEOSM/29.12.2022 - EXPLOATARE SI LOCATIUNE A LINIEI FERATE INDUSTRIALE CU RACORD IN STATIA CF TURCENI - COMPONENTA CONSTANTA(TOTAL:  47.498,25 LEI)</t>
  </si>
  <si>
    <t>2196/CEOSM</t>
  </si>
  <si>
    <t>AA LA CTR.17/CEOSM/04.01.2023 - EXPLOATARE SI LOCATIUNE A LINIEI FERATE INDUSTRIALE CU RACORD IN STATIA CF ISALNITA - STABILIRE VALOARE COMPONENTA CONSTANTA( suplimentare: 499299LEI)</t>
  </si>
  <si>
    <t>2184/CEOSM</t>
  </si>
  <si>
    <t>2078/CEO</t>
  </si>
  <si>
    <t>ABONAMENT DE UTILIZARE/EXPLOATARE A RESURSELOR DE APA NR. GJ093A1/01.10.2023</t>
  </si>
  <si>
    <t>2077/CEO</t>
  </si>
  <si>
    <t>ABONAMENT DE UTILIZARE/EXPLOATARE A RESURSELOR DE APA NR. GJ021A3/15.11.2023</t>
  </si>
  <si>
    <t>2076/CEO</t>
  </si>
  <si>
    <t>ABONAMENT DE UTILIZARE/EXPLOATARE A RESURSELOR DE APA NR. GJ023A3/15.11.2023</t>
  </si>
  <si>
    <t>2106/CEOSE</t>
  </si>
  <si>
    <t>PACURA USOARA, CU CONTINUT DE SULF MAI MIC DE 1%</t>
  </si>
  <si>
    <t>2075/CEOSM</t>
  </si>
  <si>
    <t>AA LA AC 1680/CEOSM/16.11.2023 - DESCARCARE CARBUNE DIN VAGOANE - MODIFICARE TARIFE</t>
  </si>
  <si>
    <t>2036/CEO</t>
  </si>
  <si>
    <t>OPERATORUL PIETEI DE ENERGIE ELECTRICA SI DE GAZE NATURALE OPCOM SA</t>
  </si>
  <si>
    <t>2010/CEOSM</t>
  </si>
  <si>
    <t>AA LA CTR.2605/CEOSM/20.12.2022 - INTRETINERE SI REPARATII LINII CF - NOI TARIFE INCEPAND CU 08.12.2023(29,14 LEI/ORA)</t>
  </si>
  <si>
    <t>2011/CEOSM</t>
  </si>
  <si>
    <t>AA LA CTR.2606/CEOSM/20.12.2022 - ASISTENTA TEHNICA RAMURA MISCARE SI TRACTIUNE, INTRETINERE CAI FERATE UZINALE SI DISTRICT LINII - NOI TARIFE INCEPAND CU 08.12.2023(29,14 LEI/ORA)</t>
  </si>
  <si>
    <t>2012/CEOSM</t>
  </si>
  <si>
    <t>AA LA CTR.2820/CEOSM/30.12.2022 - SERVICII DE DESERVIRE GENERALA, CURATENIE SI INTRETINERE INSTALATII SANITARE - SUPLIMENTARE</t>
  </si>
  <si>
    <t>1881/CEOSM</t>
  </si>
  <si>
    <t>1899/SEI</t>
  </si>
  <si>
    <t>TRANZACTIE GAZE NATURALE(ACHIZITIE DE PE BURSA LUNA NOIEMBRIE) - 39232,56MWH</t>
  </si>
  <si>
    <t>1797/CEO</t>
  </si>
  <si>
    <t>AA LA CTR.1990/CEO/20.10.2022 - FURNIZARE ENERGIE ELECTRICA - PRELUNGIRE</t>
  </si>
  <si>
    <t>1793/CEO</t>
  </si>
  <si>
    <t>AA LA CTR.2604/CEO/06.12.2016 - FURNIZARE ENERGIE ELECTRICA - PRELUNGIRE</t>
  </si>
  <si>
    <t>1768/CEOSE</t>
  </si>
  <si>
    <t>AA LA CTR.1183/CEO/01.07.2022 - ABONAMENT DE UTILIZARE/EXPLOATARE A RESURSELOR DE APA NR.GJ004A1/30.06.2022 - VALOARE PENTRU IANUARIE-DECEMBRIE 2023(1.157.003,00 LEI)</t>
  </si>
  <si>
    <t>1752/CEOSM</t>
  </si>
  <si>
    <t>INCHIRIERE DE UTILAJE SI ECHIPAMENTE DE CONSTRUCTII SI DE LUCRARI PUBLICE CU OPERATOR - UMC ROSIA-PESTEANA, UMC ROVINARI, UMC MOTRU, UMC JILT, CARIERA HUSNICIOARA</t>
  </si>
  <si>
    <t>1771/CEOSM</t>
  </si>
  <si>
    <t>1689/CEOSE</t>
  </si>
  <si>
    <t>CS LA AC 472/CEOSE/02.03.2023 - REPARATIE ARMATURI SALA MASINI, SALA CAZANE</t>
  </si>
  <si>
    <t>1661/CEOSE</t>
  </si>
  <si>
    <t>1664/CEO</t>
  </si>
  <si>
    <t>1656/CEOSM</t>
  </si>
  <si>
    <t>1588/CEOSM</t>
  </si>
  <si>
    <t>TRANSPORT SALARIATI DE LA DOMICILIU LA LOCUL DE MUNCA SI RETUR, PINOASA</t>
  </si>
  <si>
    <t>TRANSMONTANA SA</t>
  </si>
  <si>
    <t>CS LA AC 1588/CEOSM/31.10.2023 - TRANSPORT SALARIATI DE LA DOMICILIU LA LOCUL DE MUNCA SI RETUR- SECTOR PINOASA</t>
  </si>
  <si>
    <t>1629/CEOSE</t>
  </si>
  <si>
    <t>LUCRARI DE MONTARE POMPA DE ALIMENTARE 100% DEBIT SI ELECTROPOMPA 50% DEBIT AFERENTE CAZAN BLOC 5</t>
  </si>
  <si>
    <t>1624/CEOSM</t>
  </si>
  <si>
    <t>SERVICII DE INCHIRIERE AUTOVEHICULE DE TRANSPORT MARFA CU SOFER, UMC ROVINARI; UMC ROSIA-PESTEANA; UMC MOTRU SI UPRUM ROVINARI</t>
  </si>
  <si>
    <t>1615/CEOSM</t>
  </si>
  <si>
    <t>1610/CEO</t>
  </si>
  <si>
    <t>AA LA CTR.580/CEO/22.03.2022 - ABONAMENT DE UTILIZARE/EXPLOATARE A RESURSELOR DE APA NR. GJ122A1/15.02.2022 - SUPLIMENTARE</t>
  </si>
  <si>
    <t>1609/CEO</t>
  </si>
  <si>
    <t>AA LA CTR.271/CEO/01.02.2023 - ABONAMENT DE UTILIZARE/EXPLOATARE A RESURSELOR DE APA NR. GJ072A2/12.01.2023 - SUPLIMENTARE</t>
  </si>
  <si>
    <t>1608/CEO</t>
  </si>
  <si>
    <t>AA LA CTR.665/CEO/06.04.2023 - ABONAMENT DE UTILIZARE/EXPLOATARE A RESURSELOR DE APA NR. GJ076A2/29.03.2023 - SUPLIMENTARE</t>
  </si>
  <si>
    <t>1607/CEO</t>
  </si>
  <si>
    <t>AA LA CTR.373/CEO/15.02.2023 - ABONAMENT DE UTILIZARE/EXPLOATARE A RESURSELOR DE APA NR. GJ093A2/10.01.2023 - SUPLIMENTARE</t>
  </si>
  <si>
    <t>1606/CEO</t>
  </si>
  <si>
    <t>AA LA CTR.372/CEO/15.02.2023 - ABONAMENT DE UTILIZARE/EXPLOATARE A RESURSELOR DE APA NR. GJ094A2/10.01.2023 - SUPLIMENTARE</t>
  </si>
  <si>
    <t>1605/CEO</t>
  </si>
  <si>
    <t>AA LA CTR.666/CEO/06.04.2023 - ABONAMENT DE UTILIZARE/EXPLOATARE A RESURSELOR DE APA NR. GJ028A3/29.03.2023 - SUPLIMENTARE</t>
  </si>
  <si>
    <t>1604/CEO</t>
  </si>
  <si>
    <t>AA LA CTR.1617/CEO/23.08.2022 - ABONAMENT DE UTILIZARE/EXPLOATARE A RESURSELOR DE APA NR. GJ022A3/27.06.2022 - SUPLIMENTARE</t>
  </si>
  <si>
    <t>1603/CEO</t>
  </si>
  <si>
    <t>AA LA CTR.374/CEO/15.02.2023 - ABONAMENT DE UTILIZARE/EXPLOATARE A RESURSELOR DE APA NR. GJ174A2/12.01.2023 - SUPLIMENTARE</t>
  </si>
  <si>
    <t>1602/CEO</t>
  </si>
  <si>
    <t>AA LA CTR.2600/CEO/20.12.2022 - ABONAMENT DE UTILIZARE/EXPLOATARE A RESURSELOR DE APA NR. GJ023A3/14.11.2022 - SUPLIMENTARE</t>
  </si>
  <si>
    <t>1601/CEOSM</t>
  </si>
  <si>
    <t>AA LA CTR.2601/CEO/20.12.2022 - ABONAMENT DE UTILIZARE/EXPLOATARE A RESURSELOR DE APA NR. GJ021A3/14.11.2022 - SUPLIMENTARE</t>
  </si>
  <si>
    <t>1600/CEO</t>
  </si>
  <si>
    <t>AA LA CTR.135/CEO/30.01.2023 - ABONAMENT DE UTILIZARE/EXPLOATARE A RESURSELOR DE APA NR. GJ096A2/09.12.2022 - SUPLIMENTARE</t>
  </si>
  <si>
    <t>1599/CEO</t>
  </si>
  <si>
    <t>AA LA CTR.661/CEO/06.04.2023 - ABONAMENT DE UTILIZARE/EXPLOATARE A RESURSELOR DE APA NR. GJ019A3/29.03.2023 - SUPLIMENTARE</t>
  </si>
  <si>
    <t>1598/CEO</t>
  </si>
  <si>
    <t>AA LA CTR.272/CEO/01.02.2023 - ABONAMENT DE UTILIZARE/EXPLOATARE A RESURSELOR DE APA NR. GJ012A2/12.01.2023 - SUPLIMENTARE</t>
  </si>
  <si>
    <t>1597/CEO</t>
  </si>
  <si>
    <t>AA LA CTR.371/CEO/15.02.2023 - ABONAMENT DE UTILIZARE/EXPLOATARE A RESURSELOR DE APA NR. GJ095A2/10.01.2023 - SUPLIMENTARE</t>
  </si>
  <si>
    <t>1596/CEO</t>
  </si>
  <si>
    <t>AA LA CTR.136/CEO/30.01.2023 - ABONAMENT DE UTILIZARE/EXPLOATARE A RESURSELOR DE APA NR. GJ098A2/09.12.2022 - SUPLIMENTARE</t>
  </si>
  <si>
    <t>1595/CEO</t>
  </si>
  <si>
    <t>AA LA CTR.1618/CEO/23.08.2022 - ABONAMENT DE UTILIZARE/EXPLOATARE A RESURSELOR DE APA NR. GJ089A1/27.07.2022 - SUPLIMENTARE</t>
  </si>
  <si>
    <t>1579/CEO</t>
  </si>
  <si>
    <t>AA LA CTR.2260/CEO/11.11.2022 - TRANSFERUL RESPONSABILITATII FURNIZORULUI PRIVIND ECHILIBRAREA FATA DE OPERATORUL DE TRANSPORT SI SISTEM CATRE PRE - PRELUNGIRE SI MODIFICA ART.7, ALIN.(1)</t>
  </si>
  <si>
    <t>1581/CEOSE</t>
  </si>
  <si>
    <t>AA LA CTR.2765/CEOSE/28.12.2022 - PRESTARI ACTIVITATI DE MENTENANTA SI OPERARE INSTALATII SI AGREGATE ENERGETICE CU PERSONAL DE SPECIALITATE - SUPLIMENTARE(5.382,72 LEI)</t>
  </si>
  <si>
    <t>1573/CEOSE</t>
  </si>
  <si>
    <t>AA LA CTR.65/CEOSE/14.01.2020 - ABONAMENT DE UTILIZARE/EXPLOATARE A RESURSELOR DE APA NR. GJ024A2/10.12.2019 - SUPLIMENTARE AN 2023</t>
  </si>
  <si>
    <t>1559/CEOSE</t>
  </si>
  <si>
    <t>1556/CEOSM</t>
  </si>
  <si>
    <t>REPARATII SUBANSAMBLE ELECTRICE LOCOMOTIVE LDE 2100/1250 CP, LDH 1250 CP; REPARATII SUBANSAMBLE MECANICE LOCOMOTIVE LDE 2100/1250 CP, LDH 1250 CP</t>
  </si>
  <si>
    <t>1550/CEOSM</t>
  </si>
  <si>
    <t>REPARATII ACCIDENTALE PENTRU LOCOMOTIVE - LDH 1250 CP/LDE 2100/1250 CP</t>
  </si>
  <si>
    <t>1544/CEOSM</t>
  </si>
  <si>
    <t>REPARATIE MECANICA LA EXCAVATORUL ERc 1400x30/7-08M, UMC MOTRU SECTOR ROSIUTA</t>
  </si>
  <si>
    <t>1538/CEOSM</t>
  </si>
  <si>
    <t>REPARATIE MECANICA LA EXCAVATORUL ERc 1400x30/7-04, UMC ROVINARI, SECTOR PINOASA</t>
  </si>
  <si>
    <t>LR</t>
  </si>
  <si>
    <t>1536/CEOSE</t>
  </si>
  <si>
    <t>CS LA AC 2114/CEOSE/31.10.2022 - REPARATII MORI MACINARE SI USCARE CARBUNE, TIP DGS 100</t>
  </si>
  <si>
    <t>1522/CEOSM</t>
  </si>
  <si>
    <t>AA LA CTR.2778/CEOSM/29.12.2022 - EXPLOATARE SI LOCATIUNE A LINIEI FERATE INDUSTRIALE CU RACORD IN STATIA CF DRAGOTESTI - COMPONENTA CONSTANTA(TOTAL: 38.393,70 LEI)</t>
  </si>
  <si>
    <t>1525/CEOSM</t>
  </si>
  <si>
    <t>AA LA CTR.5781/CEOSM/29.12.2022 - EXPLOATARE SI LOCATIUNE A LINIEI FERATE INDUSTRIALE CU RACORD IN STATIA CF TURCENI - COMPONENTA CONSTANTA(TOTAL: 46.260,02 LEI)</t>
  </si>
  <si>
    <t>AA LA CTR.2780/CEOSM/29.12.2022 - EXPLOATARE SI LOCATIUNE A LINIEI FERATE INDUSTRIALE CU RACORD IN STATIA CF TURNU SEVERIN - COMPONENTA CONSTANTA(TOTAL: 13.849,12 LEI)</t>
  </si>
  <si>
    <t>1523/CEOSM</t>
  </si>
  <si>
    <t>AA LA CTR.2779/CEOSM/29.12.2022 - EXPLOATARE SI LOCATIUNE A LINIEI FERATE INDUSTRIALE CU RACORD IN STATIA CF MOTRU EST - COMPONENTA CONSTANTA(TOTAL: 28.949,83 LEI)</t>
  </si>
  <si>
    <t>1521/CEOSM</t>
  </si>
  <si>
    <t>AA LA CTR.123/CEOSM/27.01.2023 - EXPLOATARE SI LOCATIUNE A LINIEI FERATE INDUSTRIALE CU RACORD IN STATIA CF PLOPSORU - STABILIRE VALOARE COMPONENTA CONSTANTA(TOTAL: 11.858,92 LEI)</t>
  </si>
  <si>
    <t>1520/CEOSM</t>
  </si>
  <si>
    <t>AA LA CTR.122/CEOSM/27.01.2023 - EXPLOATARE SI LOCATIUNE A LINIEI FERATE INDUSTRIALE CU RACORD IN STATIA CF ROVINARI - STABILIRE VALOARE COMPONENTA CONSTANTA(TOTAL 40.860,80 LEI)</t>
  </si>
  <si>
    <t>1519/CEOSM</t>
  </si>
  <si>
    <t>AA LA CTR.17/CEOSM/04.01.2023 - EXPLOATARE SI LOCATIUNE A LINIEI FERATE INDUSTRIALE CU RACORD IN STATIA CF ISALNITA - STABILIRE VALOARE COMPONENTA CONSTANTA(TOTAL: 234.560.66 LEI)</t>
  </si>
  <si>
    <t>1512/CEO</t>
  </si>
  <si>
    <t>ABONAMENT DE UTILIZARE/EXPLOATARE A RESURSELOR DE APA NR. MH090A2/01.09.2023</t>
  </si>
  <si>
    <t>1513/CEO</t>
  </si>
  <si>
    <t>AA LA CTR.2597/CEOSE/19.12.2022 - ABONAMENT DE UTILIZARE/EXPLOATARE A RESURSELOR DE APA NR. GJ006A2/21.09.2022 - PRELUNGIRE SI SUPLIMENTARE</t>
  </si>
  <si>
    <t>1509/CEOSE</t>
  </si>
  <si>
    <t>AA LA CTR.329/CEOSE/08.02.2023 - TAXA EXPLOATARE SI LOCATIUNE L.F.I CU RACORD IN STATIA CF ROVINARI - SUPLIMENTARE(136.99 LEI)</t>
  </si>
  <si>
    <t>1507/CEOSE</t>
  </si>
  <si>
    <t>1497/CEO</t>
  </si>
  <si>
    <t>1484/CEOSM</t>
  </si>
  <si>
    <t>BENZI DE TRANSPORT DIN CAUCIUC CU INSERTII DIN CORD OTEL</t>
  </si>
  <si>
    <t>1480/CEOSM</t>
  </si>
  <si>
    <t>CS LA AC 1622/CEOSM/24.08.2022 - SERVICII DE PAZA BUNURI SI OBIECTIVE, S.E.TURCENI</t>
  </si>
  <si>
    <t>Raportul privind achiziţia de bunuri, servicii şi lucrări pentru trim. IV -2023:</t>
  </si>
  <si>
    <t>Tranzacții octombrie</t>
  </si>
  <si>
    <t>Tranzacții decembrie</t>
  </si>
  <si>
    <t>Lege 99/2016, art.39</t>
  </si>
  <si>
    <t>Tranzacții noiembrie</t>
  </si>
  <si>
    <t>Lege 99/2016, art.38</t>
  </si>
  <si>
    <t>Lege 99/2016, art.47</t>
  </si>
  <si>
    <t xml:space="preserve">Raport privind tranzacţiile comerciale(achiziţie/vânzare) încheiate de Societatea Complexul Energetic Oltenia SA în trim. IV - 2023  </t>
  </si>
  <si>
    <t>COMPANIA NATIONALA DE CAI FERATE CFR SA Total</t>
  </si>
  <si>
    <t>MINPREST SERV S A Total</t>
  </si>
  <si>
    <t>OPERATORUL PIETEI DE ENERGIE ELECTRICA SI DE GAZE NATURALE OPCOM SA Total</t>
  </si>
  <si>
    <t>UNITATEA DE EXECUTIE FORAJE MOTRU S.A. Total</t>
  </si>
  <si>
    <t>AA LA CTR.17/CEOSM/04.01.2023 - EXPLOATARE SI LOCATIUNE A LINIEI FERATE INDUSTRIALE CU RACORD IN STATIA CF ISALNITA - STABILIRE VALOARE COMPONENTA CONSTANTA( suplimentare: 499.299 LEI)</t>
  </si>
  <si>
    <t>AA LA CTR.699/CEO/13.04.2023 - ABONAMENT DE UTILIZARE/EXPLOATARE A RESURSELOR DE APA NR. GJ020A3/27.02.2023 (valoare 12.081 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</si>
</sst>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80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19" fillId="0" borderId="18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14" fontId="0" fillId="0" borderId="10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0" fillId="0" borderId="0" xfId="0" applyFill="1" applyAlignment="1">
      <alignment horizont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wrapText="1"/>
    </xf>
    <xf numFmtId="164" fontId="20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0" fillId="0" borderId="10" xfId="0" applyNumberForma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1" fillId="0" borderId="21" xfId="0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3" fontId="0" fillId="0" borderId="20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4" fontId="19" fillId="0" borderId="14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0" fillId="0" borderId="17" xfId="0" applyFill="1" applyBorder="1" applyAlignment="1">
      <alignment horizontal="center" vertical="center"/>
    </xf>
    <xf numFmtId="14" fontId="0" fillId="0" borderId="17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vertical="center" wrapText="1"/>
    </xf>
    <xf numFmtId="164" fontId="0" fillId="0" borderId="17" xfId="0" applyNumberFormat="1" applyFill="1" applyBorder="1" applyAlignment="1">
      <alignment horizontal="center" vertical="center"/>
    </xf>
    <xf numFmtId="164" fontId="0" fillId="0" borderId="17" xfId="0" applyNumberFormat="1" applyFill="1" applyBorder="1" applyAlignment="1">
      <alignment horizontal="left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3" fontId="17" fillId="0" borderId="14" xfId="0" applyNumberFormat="1" applyFont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0" xfId="0" applyFill="1" applyBorder="1" applyAlignment="1">
      <alignment vertical="center" wrapText="1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1"/>
  <sheetViews>
    <sheetView topLeftCell="A26" zoomScaleNormal="100" workbookViewId="0">
      <selection activeCell="I41" sqref="I41"/>
    </sheetView>
  </sheetViews>
  <sheetFormatPr defaultRowHeight="15" x14ac:dyDescent="0.25"/>
  <cols>
    <col min="1" max="1" width="4.5703125" style="7" customWidth="1"/>
    <col min="2" max="2" width="9.140625" style="7"/>
    <col min="3" max="3" width="12" style="7" customWidth="1"/>
    <col min="4" max="4" width="5.7109375" style="7" customWidth="1"/>
    <col min="5" max="5" width="12.5703125" style="7" customWidth="1"/>
    <col min="6" max="6" width="10.28515625" style="7" customWidth="1"/>
    <col min="7" max="7" width="10.7109375" style="7" customWidth="1"/>
    <col min="8" max="8" width="79.7109375" style="8" customWidth="1"/>
    <col min="9" max="9" width="37.85546875" style="8" customWidth="1"/>
    <col min="10" max="10" width="13.5703125" style="39" customWidth="1"/>
    <col min="11" max="11" width="8.28515625" style="7" customWidth="1"/>
    <col min="12" max="16384" width="9.140625" style="6"/>
  </cols>
  <sheetData>
    <row r="1" spans="1:11" ht="18.75" x14ac:dyDescent="0.3">
      <c r="A1" s="78" t="s">
        <v>257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8.75" x14ac:dyDescent="0.3">
      <c r="A2" s="78" t="s">
        <v>54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18.75" x14ac:dyDescent="0.3">
      <c r="A3" s="45"/>
      <c r="B3" s="23"/>
      <c r="C3" s="23"/>
      <c r="D3" s="45"/>
      <c r="E3" s="23"/>
      <c r="F3" s="23"/>
      <c r="G3" s="23"/>
      <c r="H3" s="23"/>
      <c r="I3" s="23"/>
      <c r="J3" s="38"/>
      <c r="K3" s="45"/>
    </row>
    <row r="4" spans="1:11" ht="19.5" thickBot="1" x14ac:dyDescent="0.35">
      <c r="A4" s="45"/>
      <c r="B4" s="42"/>
      <c r="C4" s="42"/>
      <c r="D4" s="45"/>
      <c r="E4" s="42"/>
      <c r="F4" s="42"/>
      <c r="G4" s="42"/>
      <c r="H4" s="42"/>
      <c r="I4" s="42"/>
      <c r="J4" s="38"/>
      <c r="K4" s="45"/>
    </row>
    <row r="5" spans="1:11" s="1" customFormat="1" ht="30.75" thickBot="1" x14ac:dyDescent="0.3">
      <c r="A5" s="2" t="s">
        <v>26</v>
      </c>
      <c r="B5" s="3" t="s">
        <v>0</v>
      </c>
      <c r="C5" s="3" t="s">
        <v>28</v>
      </c>
      <c r="D5" s="3" t="s">
        <v>29</v>
      </c>
      <c r="E5" s="3" t="s">
        <v>30</v>
      </c>
      <c r="F5" s="3" t="s">
        <v>31</v>
      </c>
      <c r="G5" s="3" t="s">
        <v>2</v>
      </c>
      <c r="H5" s="3" t="s">
        <v>3</v>
      </c>
      <c r="I5" s="3" t="s">
        <v>32</v>
      </c>
      <c r="J5" s="53" t="s">
        <v>33</v>
      </c>
      <c r="K5" s="5" t="s">
        <v>4</v>
      </c>
    </row>
    <row r="6" spans="1:11" ht="25.5" customHeight="1" x14ac:dyDescent="0.25">
      <c r="A6" s="70">
        <v>1</v>
      </c>
      <c r="B6" s="71" t="s">
        <v>6</v>
      </c>
      <c r="C6" s="72" t="s">
        <v>9</v>
      </c>
      <c r="D6" s="73" t="s">
        <v>5</v>
      </c>
      <c r="E6" s="73" t="s">
        <v>238</v>
      </c>
      <c r="F6" s="74">
        <v>45218</v>
      </c>
      <c r="G6" s="74">
        <v>45535</v>
      </c>
      <c r="H6" s="72" t="s">
        <v>239</v>
      </c>
      <c r="I6" s="72" t="s">
        <v>25</v>
      </c>
      <c r="J6" s="75">
        <v>24291</v>
      </c>
      <c r="K6" s="76" t="s">
        <v>10</v>
      </c>
    </row>
    <row r="7" spans="1:11" ht="30" x14ac:dyDescent="0.25">
      <c r="A7" s="46">
        <v>2</v>
      </c>
      <c r="B7" s="47" t="s">
        <v>6</v>
      </c>
      <c r="C7" s="50" t="s">
        <v>12</v>
      </c>
      <c r="D7" s="48" t="s">
        <v>5</v>
      </c>
      <c r="E7" s="48" t="s">
        <v>240</v>
      </c>
      <c r="F7" s="49">
        <v>45218</v>
      </c>
      <c r="G7" s="49">
        <v>45657</v>
      </c>
      <c r="H7" s="50" t="s">
        <v>241</v>
      </c>
      <c r="I7" s="50" t="s">
        <v>25</v>
      </c>
      <c r="J7" s="51">
        <v>16474306</v>
      </c>
      <c r="K7" s="52" t="s">
        <v>10</v>
      </c>
    </row>
    <row r="8" spans="1:11" ht="30" x14ac:dyDescent="0.25">
      <c r="A8" s="46">
        <v>3</v>
      </c>
      <c r="B8" s="47" t="s">
        <v>6</v>
      </c>
      <c r="C8" s="50" t="s">
        <v>12</v>
      </c>
      <c r="D8" s="48" t="s">
        <v>5</v>
      </c>
      <c r="E8" s="48" t="s">
        <v>211</v>
      </c>
      <c r="F8" s="49">
        <v>45226</v>
      </c>
      <c r="G8" s="49">
        <v>45291</v>
      </c>
      <c r="H8" s="50" t="s">
        <v>212</v>
      </c>
      <c r="I8" s="50" t="s">
        <v>25</v>
      </c>
      <c r="J8" s="51">
        <v>3558529</v>
      </c>
      <c r="K8" s="52" t="s">
        <v>10</v>
      </c>
    </row>
    <row r="9" spans="1:11" ht="30" x14ac:dyDescent="0.25">
      <c r="A9" s="46">
        <v>4</v>
      </c>
      <c r="B9" s="47" t="s">
        <v>6</v>
      </c>
      <c r="C9" s="50" t="s">
        <v>12</v>
      </c>
      <c r="D9" s="48" t="s">
        <v>5</v>
      </c>
      <c r="E9" s="48" t="s">
        <v>205</v>
      </c>
      <c r="F9" s="49">
        <v>45230</v>
      </c>
      <c r="G9" s="49">
        <v>45498</v>
      </c>
      <c r="H9" s="50" t="s">
        <v>206</v>
      </c>
      <c r="I9" s="50" t="s">
        <v>25</v>
      </c>
      <c r="J9" s="51">
        <v>3363</v>
      </c>
      <c r="K9" s="52" t="s">
        <v>10</v>
      </c>
    </row>
    <row r="10" spans="1:11" ht="30" x14ac:dyDescent="0.25">
      <c r="A10" s="46">
        <v>5</v>
      </c>
      <c r="B10" s="47" t="s">
        <v>6</v>
      </c>
      <c r="C10" s="50" t="s">
        <v>12</v>
      </c>
      <c r="D10" s="48" t="s">
        <v>5</v>
      </c>
      <c r="E10" s="48" t="s">
        <v>203</v>
      </c>
      <c r="F10" s="49">
        <v>45230</v>
      </c>
      <c r="G10" s="49">
        <v>45619</v>
      </c>
      <c r="H10" s="50" t="s">
        <v>204</v>
      </c>
      <c r="I10" s="50" t="s">
        <v>25</v>
      </c>
      <c r="J10" s="51">
        <v>11131</v>
      </c>
      <c r="K10" s="52" t="s">
        <v>10</v>
      </c>
    </row>
    <row r="11" spans="1:11" ht="30" x14ac:dyDescent="0.25">
      <c r="A11" s="46">
        <v>6</v>
      </c>
      <c r="B11" s="47" t="s">
        <v>6</v>
      </c>
      <c r="C11" s="50" t="s">
        <v>12</v>
      </c>
      <c r="D11" s="48" t="s">
        <v>5</v>
      </c>
      <c r="E11" s="48" t="s">
        <v>201</v>
      </c>
      <c r="F11" s="49">
        <v>45230</v>
      </c>
      <c r="G11" s="49">
        <v>45254</v>
      </c>
      <c r="H11" s="50" t="s">
        <v>202</v>
      </c>
      <c r="I11" s="50" t="s">
        <v>25</v>
      </c>
      <c r="J11" s="51">
        <v>9465</v>
      </c>
      <c r="K11" s="52" t="s">
        <v>10</v>
      </c>
    </row>
    <row r="12" spans="1:11" ht="30" x14ac:dyDescent="0.25">
      <c r="A12" s="46">
        <v>7</v>
      </c>
      <c r="B12" s="47" t="s">
        <v>6</v>
      </c>
      <c r="C12" s="50" t="s">
        <v>12</v>
      </c>
      <c r="D12" s="48" t="s">
        <v>5</v>
      </c>
      <c r="E12" s="48" t="s">
        <v>199</v>
      </c>
      <c r="F12" s="49">
        <v>45230</v>
      </c>
      <c r="G12" s="49">
        <v>45265</v>
      </c>
      <c r="H12" s="50" t="s">
        <v>200</v>
      </c>
      <c r="I12" s="50" t="s">
        <v>25</v>
      </c>
      <c r="J12" s="51">
        <v>36342</v>
      </c>
      <c r="K12" s="52" t="s">
        <v>10</v>
      </c>
    </row>
    <row r="13" spans="1:11" ht="30" x14ac:dyDescent="0.25">
      <c r="A13" s="46">
        <v>8</v>
      </c>
      <c r="B13" s="47" t="s">
        <v>6</v>
      </c>
      <c r="C13" s="50" t="s">
        <v>12</v>
      </c>
      <c r="D13" s="48" t="s">
        <v>5</v>
      </c>
      <c r="E13" s="48" t="s">
        <v>197</v>
      </c>
      <c r="F13" s="49">
        <v>45230</v>
      </c>
      <c r="G13" s="49">
        <v>45323</v>
      </c>
      <c r="H13" s="50" t="s">
        <v>198</v>
      </c>
      <c r="I13" s="50" t="s">
        <v>25</v>
      </c>
      <c r="J13" s="51">
        <v>3392</v>
      </c>
      <c r="K13" s="52" t="s">
        <v>10</v>
      </c>
    </row>
    <row r="14" spans="1:11" ht="30" x14ac:dyDescent="0.25">
      <c r="A14" s="46">
        <v>9</v>
      </c>
      <c r="B14" s="47" t="s">
        <v>6</v>
      </c>
      <c r="C14" s="50" t="s">
        <v>12</v>
      </c>
      <c r="D14" s="48" t="s">
        <v>5</v>
      </c>
      <c r="E14" s="48" t="s">
        <v>195</v>
      </c>
      <c r="F14" s="49">
        <v>45230</v>
      </c>
      <c r="G14" s="49">
        <v>45238</v>
      </c>
      <c r="H14" s="50" t="s">
        <v>196</v>
      </c>
      <c r="I14" s="50" t="s">
        <v>25</v>
      </c>
      <c r="J14" s="51">
        <v>7762</v>
      </c>
      <c r="K14" s="52" t="s">
        <v>10</v>
      </c>
    </row>
    <row r="15" spans="1:11" ht="30" x14ac:dyDescent="0.25">
      <c r="A15" s="46">
        <v>10</v>
      </c>
      <c r="B15" s="47" t="s">
        <v>6</v>
      </c>
      <c r="C15" s="50" t="s">
        <v>12</v>
      </c>
      <c r="D15" s="48" t="s">
        <v>5</v>
      </c>
      <c r="E15" s="48" t="s">
        <v>193</v>
      </c>
      <c r="F15" s="49">
        <v>45230</v>
      </c>
      <c r="G15" s="49">
        <v>45230</v>
      </c>
      <c r="H15" s="50" t="s">
        <v>194</v>
      </c>
      <c r="I15" s="50" t="s">
        <v>25</v>
      </c>
      <c r="J15" s="51">
        <v>4190</v>
      </c>
      <c r="K15" s="52" t="s">
        <v>10</v>
      </c>
    </row>
    <row r="16" spans="1:11" ht="30" x14ac:dyDescent="0.25">
      <c r="A16" s="46">
        <v>11</v>
      </c>
      <c r="B16" s="47" t="s">
        <v>6</v>
      </c>
      <c r="C16" s="50" t="s">
        <v>12</v>
      </c>
      <c r="D16" s="48" t="s">
        <v>5</v>
      </c>
      <c r="E16" s="48" t="s">
        <v>191</v>
      </c>
      <c r="F16" s="49">
        <v>45230</v>
      </c>
      <c r="G16" s="49">
        <v>45230</v>
      </c>
      <c r="H16" s="50" t="s">
        <v>192</v>
      </c>
      <c r="I16" s="50" t="s">
        <v>25</v>
      </c>
      <c r="J16" s="51">
        <v>6242</v>
      </c>
      <c r="K16" s="52" t="s">
        <v>10</v>
      </c>
    </row>
    <row r="17" spans="1:11" ht="30" x14ac:dyDescent="0.25">
      <c r="A17" s="46">
        <v>12</v>
      </c>
      <c r="B17" s="47" t="s">
        <v>6</v>
      </c>
      <c r="C17" s="50" t="s">
        <v>12</v>
      </c>
      <c r="D17" s="48" t="s">
        <v>5</v>
      </c>
      <c r="E17" s="48" t="s">
        <v>189</v>
      </c>
      <c r="F17" s="49">
        <v>45230</v>
      </c>
      <c r="G17" s="49">
        <v>45238</v>
      </c>
      <c r="H17" s="50" t="s">
        <v>190</v>
      </c>
      <c r="I17" s="50" t="s">
        <v>25</v>
      </c>
      <c r="J17" s="51">
        <v>136972</v>
      </c>
      <c r="K17" s="52" t="s">
        <v>10</v>
      </c>
    </row>
    <row r="18" spans="1:11" ht="30" x14ac:dyDescent="0.25">
      <c r="A18" s="46">
        <v>13</v>
      </c>
      <c r="B18" s="47" t="s">
        <v>6</v>
      </c>
      <c r="C18" s="50" t="s">
        <v>12</v>
      </c>
      <c r="D18" s="48" t="s">
        <v>5</v>
      </c>
      <c r="E18" s="48" t="s">
        <v>187</v>
      </c>
      <c r="F18" s="49">
        <v>45230</v>
      </c>
      <c r="G18" s="49">
        <v>45457</v>
      </c>
      <c r="H18" s="50" t="s">
        <v>188</v>
      </c>
      <c r="I18" s="50" t="s">
        <v>25</v>
      </c>
      <c r="J18" s="51">
        <v>6990</v>
      </c>
      <c r="K18" s="52" t="s">
        <v>10</v>
      </c>
    </row>
    <row r="19" spans="1:11" ht="30" x14ac:dyDescent="0.25">
      <c r="A19" s="46">
        <v>14</v>
      </c>
      <c r="B19" s="47" t="s">
        <v>6</v>
      </c>
      <c r="C19" s="50" t="s">
        <v>12</v>
      </c>
      <c r="D19" s="48" t="s">
        <v>5</v>
      </c>
      <c r="E19" s="48" t="s">
        <v>185</v>
      </c>
      <c r="F19" s="49">
        <v>45230</v>
      </c>
      <c r="G19" s="49">
        <v>45323</v>
      </c>
      <c r="H19" s="50" t="s">
        <v>186</v>
      </c>
      <c r="I19" s="50" t="s">
        <v>25</v>
      </c>
      <c r="J19" s="51">
        <v>89674</v>
      </c>
      <c r="K19" s="52" t="s">
        <v>10</v>
      </c>
    </row>
    <row r="20" spans="1:11" ht="30" x14ac:dyDescent="0.25">
      <c r="A20" s="46">
        <v>15</v>
      </c>
      <c r="B20" s="47" t="s">
        <v>6</v>
      </c>
      <c r="C20" s="50" t="s">
        <v>12</v>
      </c>
      <c r="D20" s="48" t="s">
        <v>5</v>
      </c>
      <c r="E20" s="48" t="s">
        <v>183</v>
      </c>
      <c r="F20" s="49">
        <v>45230</v>
      </c>
      <c r="G20" s="49">
        <v>45254</v>
      </c>
      <c r="H20" s="50" t="s">
        <v>184</v>
      </c>
      <c r="I20" s="50" t="s">
        <v>25</v>
      </c>
      <c r="J20" s="51">
        <v>9212</v>
      </c>
      <c r="K20" s="52" t="s">
        <v>10</v>
      </c>
    </row>
    <row r="21" spans="1:11" ht="30" x14ac:dyDescent="0.25">
      <c r="A21" s="46">
        <v>16</v>
      </c>
      <c r="B21" s="47" t="s">
        <v>6</v>
      </c>
      <c r="C21" s="50" t="s">
        <v>12</v>
      </c>
      <c r="D21" s="48" t="s">
        <v>5</v>
      </c>
      <c r="E21" s="48" t="s">
        <v>181</v>
      </c>
      <c r="F21" s="49">
        <v>45230</v>
      </c>
      <c r="G21" s="49">
        <v>45254</v>
      </c>
      <c r="H21" s="50" t="s">
        <v>182</v>
      </c>
      <c r="I21" s="50" t="s">
        <v>25</v>
      </c>
      <c r="J21" s="51">
        <v>8005</v>
      </c>
      <c r="K21" s="52" t="s">
        <v>10</v>
      </c>
    </row>
    <row r="22" spans="1:11" ht="30" x14ac:dyDescent="0.25">
      <c r="A22" s="46">
        <v>17</v>
      </c>
      <c r="B22" s="47" t="s">
        <v>6</v>
      </c>
      <c r="C22" s="50" t="s">
        <v>12</v>
      </c>
      <c r="D22" s="48" t="s">
        <v>5</v>
      </c>
      <c r="E22" s="48" t="s">
        <v>179</v>
      </c>
      <c r="F22" s="49">
        <v>45230</v>
      </c>
      <c r="G22" s="49">
        <v>45323</v>
      </c>
      <c r="H22" s="50" t="s">
        <v>180</v>
      </c>
      <c r="I22" s="50" t="s">
        <v>25</v>
      </c>
      <c r="J22" s="51">
        <v>10454</v>
      </c>
      <c r="K22" s="52" t="s">
        <v>10</v>
      </c>
    </row>
    <row r="23" spans="1:11" ht="30" x14ac:dyDescent="0.25">
      <c r="A23" s="46">
        <v>18</v>
      </c>
      <c r="B23" s="47" t="s">
        <v>6</v>
      </c>
      <c r="C23" s="50" t="s">
        <v>12</v>
      </c>
      <c r="D23" s="48" t="s">
        <v>5</v>
      </c>
      <c r="E23" s="48" t="s">
        <v>177</v>
      </c>
      <c r="F23" s="49">
        <v>45230</v>
      </c>
      <c r="G23" s="49">
        <v>45265</v>
      </c>
      <c r="H23" s="50" t="s">
        <v>178</v>
      </c>
      <c r="I23" s="50" t="s">
        <v>25</v>
      </c>
      <c r="J23" s="51">
        <v>22119</v>
      </c>
      <c r="K23" s="52" t="s">
        <v>10</v>
      </c>
    </row>
    <row r="24" spans="1:11" ht="30" x14ac:dyDescent="0.25">
      <c r="A24" s="46">
        <v>19</v>
      </c>
      <c r="B24" s="47" t="s">
        <v>6</v>
      </c>
      <c r="C24" s="50" t="s">
        <v>12</v>
      </c>
      <c r="D24" s="48" t="s">
        <v>5</v>
      </c>
      <c r="E24" s="48" t="s">
        <v>175</v>
      </c>
      <c r="F24" s="49">
        <v>45230</v>
      </c>
      <c r="G24" s="49">
        <v>45595</v>
      </c>
      <c r="H24" s="50" t="s">
        <v>176</v>
      </c>
      <c r="I24" s="50" t="s">
        <v>25</v>
      </c>
      <c r="J24" s="51">
        <v>85678</v>
      </c>
      <c r="K24" s="52" t="s">
        <v>10</v>
      </c>
    </row>
    <row r="25" spans="1:11" ht="30" x14ac:dyDescent="0.25">
      <c r="A25" s="46">
        <v>20</v>
      </c>
      <c r="B25" s="47" t="s">
        <v>6</v>
      </c>
      <c r="C25" s="50" t="s">
        <v>12</v>
      </c>
      <c r="D25" s="48" t="s">
        <v>5</v>
      </c>
      <c r="E25" s="48" t="s">
        <v>164</v>
      </c>
      <c r="F25" s="49">
        <v>45244</v>
      </c>
      <c r="G25" s="49">
        <v>45335</v>
      </c>
      <c r="H25" s="77" t="s">
        <v>263</v>
      </c>
      <c r="I25" s="50" t="s">
        <v>25</v>
      </c>
      <c r="J25" s="51">
        <v>12081</v>
      </c>
      <c r="K25" s="52" t="s">
        <v>10</v>
      </c>
    </row>
    <row r="26" spans="1:11" ht="43.5" customHeight="1" x14ac:dyDescent="0.25">
      <c r="A26" s="46">
        <v>21</v>
      </c>
      <c r="B26" s="47" t="s">
        <v>6</v>
      </c>
      <c r="C26" s="50" t="s">
        <v>12</v>
      </c>
      <c r="D26" s="48" t="s">
        <v>5</v>
      </c>
      <c r="E26" s="48" t="s">
        <v>156</v>
      </c>
      <c r="F26" s="49">
        <v>45267</v>
      </c>
      <c r="G26" s="49">
        <v>45726</v>
      </c>
      <c r="H26" s="77" t="s">
        <v>157</v>
      </c>
      <c r="I26" s="50" t="s">
        <v>25</v>
      </c>
      <c r="J26" s="51">
        <v>1157003</v>
      </c>
      <c r="K26" s="52" t="s">
        <v>10</v>
      </c>
    </row>
    <row r="27" spans="1:11" ht="22.5" customHeight="1" x14ac:dyDescent="0.25">
      <c r="A27" s="46">
        <v>22</v>
      </c>
      <c r="B27" s="47" t="s">
        <v>6</v>
      </c>
      <c r="C27" s="50" t="s">
        <v>9</v>
      </c>
      <c r="D27" s="48" t="s">
        <v>5</v>
      </c>
      <c r="E27" s="48" t="s">
        <v>135</v>
      </c>
      <c r="F27" s="49">
        <v>45288</v>
      </c>
      <c r="G27" s="49">
        <v>45584</v>
      </c>
      <c r="H27" s="50" t="s">
        <v>136</v>
      </c>
      <c r="I27" s="50" t="s">
        <v>25</v>
      </c>
      <c r="J27" s="51">
        <v>33066</v>
      </c>
      <c r="K27" s="52" t="s">
        <v>10</v>
      </c>
    </row>
    <row r="28" spans="1:11" ht="22.5" customHeight="1" x14ac:dyDescent="0.25">
      <c r="A28" s="46">
        <v>23</v>
      </c>
      <c r="B28" s="47" t="s">
        <v>6</v>
      </c>
      <c r="C28" s="50" t="s">
        <v>9</v>
      </c>
      <c r="D28" s="48" t="s">
        <v>5</v>
      </c>
      <c r="E28" s="48" t="s">
        <v>133</v>
      </c>
      <c r="F28" s="49">
        <v>45288</v>
      </c>
      <c r="G28" s="49">
        <v>45584</v>
      </c>
      <c r="H28" s="50" t="s">
        <v>134</v>
      </c>
      <c r="I28" s="50" t="s">
        <v>25</v>
      </c>
      <c r="J28" s="51">
        <v>49423</v>
      </c>
      <c r="K28" s="52" t="s">
        <v>10</v>
      </c>
    </row>
    <row r="29" spans="1:11" ht="22.5" customHeight="1" x14ac:dyDescent="0.25">
      <c r="A29" s="46">
        <v>24</v>
      </c>
      <c r="B29" s="47" t="s">
        <v>6</v>
      </c>
      <c r="C29" s="50" t="s">
        <v>9</v>
      </c>
      <c r="D29" s="48" t="s">
        <v>5</v>
      </c>
      <c r="E29" s="48" t="s">
        <v>131</v>
      </c>
      <c r="F29" s="49">
        <v>45288</v>
      </c>
      <c r="G29" s="49">
        <v>45527</v>
      </c>
      <c r="H29" s="50" t="s">
        <v>132</v>
      </c>
      <c r="I29" s="50" t="s">
        <v>25</v>
      </c>
      <c r="J29" s="51">
        <v>10532</v>
      </c>
      <c r="K29" s="52" t="s">
        <v>10</v>
      </c>
    </row>
    <row r="30" spans="1:11" ht="22.5" customHeight="1" x14ac:dyDescent="0.25">
      <c r="A30" s="46">
        <v>25</v>
      </c>
      <c r="B30" s="47" t="s">
        <v>8</v>
      </c>
      <c r="C30" s="50" t="s">
        <v>12</v>
      </c>
      <c r="D30" s="48" t="s">
        <v>14</v>
      </c>
      <c r="E30" s="48" t="s">
        <v>95</v>
      </c>
      <c r="F30" s="49">
        <v>45288</v>
      </c>
      <c r="G30" s="49">
        <v>45657</v>
      </c>
      <c r="H30" s="50" t="s">
        <v>96</v>
      </c>
      <c r="I30" s="50" t="s">
        <v>25</v>
      </c>
      <c r="J30" s="51">
        <v>7221</v>
      </c>
      <c r="K30" s="52" t="s">
        <v>10</v>
      </c>
    </row>
    <row r="31" spans="1:11" ht="22.5" customHeight="1" x14ac:dyDescent="0.25">
      <c r="A31" s="46">
        <v>26</v>
      </c>
      <c r="B31" s="47" t="s">
        <v>8</v>
      </c>
      <c r="C31" s="50" t="s">
        <v>12</v>
      </c>
      <c r="D31" s="48" t="s">
        <v>14</v>
      </c>
      <c r="E31" s="48" t="s">
        <v>93</v>
      </c>
      <c r="F31" s="49">
        <v>45288</v>
      </c>
      <c r="G31" s="49">
        <v>45657</v>
      </c>
      <c r="H31" s="50" t="s">
        <v>94</v>
      </c>
      <c r="I31" s="50" t="s">
        <v>25</v>
      </c>
      <c r="J31" s="51">
        <v>15414</v>
      </c>
      <c r="K31" s="52" t="s">
        <v>10</v>
      </c>
    </row>
    <row r="32" spans="1:11" ht="22.5" customHeight="1" thickBot="1" x14ac:dyDescent="0.3">
      <c r="A32" s="46">
        <v>27</v>
      </c>
      <c r="B32" s="47" t="s">
        <v>6</v>
      </c>
      <c r="C32" s="50" t="s">
        <v>9</v>
      </c>
      <c r="D32" s="48" t="s">
        <v>5</v>
      </c>
      <c r="E32" s="48" t="s">
        <v>87</v>
      </c>
      <c r="F32" s="49">
        <v>45289</v>
      </c>
      <c r="G32" s="49">
        <v>45655</v>
      </c>
      <c r="H32" s="50" t="s">
        <v>88</v>
      </c>
      <c r="I32" s="50" t="s">
        <v>25</v>
      </c>
      <c r="J32" s="51">
        <v>900000</v>
      </c>
      <c r="K32" s="52" t="s">
        <v>13</v>
      </c>
    </row>
    <row r="33" spans="1:11" ht="29.25" customHeight="1" thickBot="1" x14ac:dyDescent="0.3">
      <c r="A33" s="59"/>
      <c r="B33" s="54"/>
      <c r="C33" s="54"/>
      <c r="D33" s="55"/>
      <c r="E33" s="55"/>
      <c r="F33" s="56"/>
      <c r="G33" s="56"/>
      <c r="H33" s="54"/>
      <c r="I33" s="57" t="s">
        <v>84</v>
      </c>
      <c r="J33" s="69">
        <f>SUM(J6:J32)</f>
        <v>22692857</v>
      </c>
      <c r="K33" s="58"/>
    </row>
    <row r="34" spans="1:11" ht="30" x14ac:dyDescent="0.25">
      <c r="A34" s="46">
        <v>28</v>
      </c>
      <c r="B34" s="47" t="s">
        <v>6</v>
      </c>
      <c r="C34" s="50" t="s">
        <v>12</v>
      </c>
      <c r="D34" s="48" t="s">
        <v>5</v>
      </c>
      <c r="E34" s="48" t="s">
        <v>242</v>
      </c>
      <c r="F34" s="49">
        <v>45218</v>
      </c>
      <c r="G34" s="49">
        <v>45291</v>
      </c>
      <c r="H34" s="50" t="s">
        <v>243</v>
      </c>
      <c r="I34" s="50" t="s">
        <v>55</v>
      </c>
      <c r="J34" s="51">
        <v>137</v>
      </c>
      <c r="K34" s="52" t="s">
        <v>10</v>
      </c>
    </row>
    <row r="35" spans="1:11" ht="45" x14ac:dyDescent="0.25">
      <c r="A35" s="46">
        <v>29</v>
      </c>
      <c r="B35" s="47" t="s">
        <v>6</v>
      </c>
      <c r="C35" s="50" t="s">
        <v>12</v>
      </c>
      <c r="D35" s="48" t="s">
        <v>5</v>
      </c>
      <c r="E35" s="48" t="s">
        <v>236</v>
      </c>
      <c r="F35" s="49">
        <v>45218</v>
      </c>
      <c r="G35" s="49">
        <v>45291</v>
      </c>
      <c r="H35" s="50" t="s">
        <v>237</v>
      </c>
      <c r="I35" s="50" t="s">
        <v>55</v>
      </c>
      <c r="J35" s="51">
        <v>0</v>
      </c>
      <c r="K35" s="52" t="s">
        <v>10</v>
      </c>
    </row>
    <row r="36" spans="1:11" ht="45" x14ac:dyDescent="0.25">
      <c r="A36" s="46">
        <v>30</v>
      </c>
      <c r="B36" s="47" t="s">
        <v>6</v>
      </c>
      <c r="C36" s="50" t="s">
        <v>12</v>
      </c>
      <c r="D36" s="48" t="s">
        <v>5</v>
      </c>
      <c r="E36" s="48" t="s">
        <v>234</v>
      </c>
      <c r="F36" s="49">
        <v>45218</v>
      </c>
      <c r="G36" s="49">
        <v>45291</v>
      </c>
      <c r="H36" s="50" t="s">
        <v>235</v>
      </c>
      <c r="I36" s="50" t="s">
        <v>55</v>
      </c>
      <c r="J36" s="51">
        <v>0</v>
      </c>
      <c r="K36" s="52" t="s">
        <v>10</v>
      </c>
    </row>
    <row r="37" spans="1:11" ht="45" x14ac:dyDescent="0.25">
      <c r="A37" s="46">
        <v>31</v>
      </c>
      <c r="B37" s="47" t="s">
        <v>6</v>
      </c>
      <c r="C37" s="50" t="s">
        <v>12</v>
      </c>
      <c r="D37" s="48" t="s">
        <v>5</v>
      </c>
      <c r="E37" s="48" t="s">
        <v>232</v>
      </c>
      <c r="F37" s="49">
        <v>45218</v>
      </c>
      <c r="G37" s="49">
        <v>45291</v>
      </c>
      <c r="H37" s="50" t="s">
        <v>233</v>
      </c>
      <c r="I37" s="50" t="s">
        <v>55</v>
      </c>
      <c r="J37" s="51">
        <v>0</v>
      </c>
      <c r="K37" s="52" t="s">
        <v>10</v>
      </c>
    </row>
    <row r="38" spans="1:11" ht="45" x14ac:dyDescent="0.25">
      <c r="A38" s="46">
        <v>32</v>
      </c>
      <c r="B38" s="47" t="s">
        <v>6</v>
      </c>
      <c r="C38" s="50" t="s">
        <v>12</v>
      </c>
      <c r="D38" s="48" t="s">
        <v>5</v>
      </c>
      <c r="E38" s="48" t="s">
        <v>225</v>
      </c>
      <c r="F38" s="49">
        <v>45218</v>
      </c>
      <c r="G38" s="49">
        <v>45657</v>
      </c>
      <c r="H38" s="50" t="s">
        <v>226</v>
      </c>
      <c r="I38" s="50" t="s">
        <v>55</v>
      </c>
      <c r="J38" s="51">
        <v>0</v>
      </c>
      <c r="K38" s="52" t="s">
        <v>10</v>
      </c>
    </row>
    <row r="39" spans="1:11" ht="45" x14ac:dyDescent="0.25">
      <c r="A39" s="46">
        <v>33</v>
      </c>
      <c r="B39" s="47" t="s">
        <v>6</v>
      </c>
      <c r="C39" s="50" t="s">
        <v>12</v>
      </c>
      <c r="D39" s="48" t="s">
        <v>5</v>
      </c>
      <c r="E39" s="48" t="s">
        <v>230</v>
      </c>
      <c r="F39" s="49">
        <v>45218</v>
      </c>
      <c r="G39" s="49">
        <v>45657</v>
      </c>
      <c r="H39" s="50" t="s">
        <v>231</v>
      </c>
      <c r="I39" s="50" t="s">
        <v>55</v>
      </c>
      <c r="J39" s="51">
        <v>0</v>
      </c>
      <c r="K39" s="52" t="s">
        <v>10</v>
      </c>
    </row>
    <row r="40" spans="1:11" ht="45" x14ac:dyDescent="0.25">
      <c r="A40" s="46">
        <v>34</v>
      </c>
      <c r="B40" s="47" t="s">
        <v>6</v>
      </c>
      <c r="C40" s="50" t="s">
        <v>12</v>
      </c>
      <c r="D40" s="48" t="s">
        <v>5</v>
      </c>
      <c r="E40" s="48" t="s">
        <v>79</v>
      </c>
      <c r="F40" s="49">
        <v>45218</v>
      </c>
      <c r="G40" s="49">
        <v>45657</v>
      </c>
      <c r="H40" s="50" t="s">
        <v>229</v>
      </c>
      <c r="I40" s="50" t="s">
        <v>55</v>
      </c>
      <c r="J40" s="51">
        <v>0</v>
      </c>
      <c r="K40" s="52" t="s">
        <v>10</v>
      </c>
    </row>
    <row r="41" spans="1:11" ht="45" x14ac:dyDescent="0.25">
      <c r="A41" s="46">
        <v>35</v>
      </c>
      <c r="B41" s="47" t="s">
        <v>6</v>
      </c>
      <c r="C41" s="50" t="s">
        <v>12</v>
      </c>
      <c r="D41" s="48" t="s">
        <v>5</v>
      </c>
      <c r="E41" s="48" t="s">
        <v>227</v>
      </c>
      <c r="F41" s="49">
        <v>45218</v>
      </c>
      <c r="G41" s="49">
        <v>45657</v>
      </c>
      <c r="H41" s="50" t="s">
        <v>228</v>
      </c>
      <c r="I41" s="50" t="s">
        <v>55</v>
      </c>
      <c r="J41" s="51">
        <v>0</v>
      </c>
      <c r="K41" s="52" t="s">
        <v>10</v>
      </c>
    </row>
    <row r="42" spans="1:11" ht="45" x14ac:dyDescent="0.25">
      <c r="A42" s="46">
        <v>36</v>
      </c>
      <c r="B42" s="47" t="s">
        <v>6</v>
      </c>
      <c r="C42" s="50" t="s">
        <v>12</v>
      </c>
      <c r="D42" s="48" t="s">
        <v>5</v>
      </c>
      <c r="E42" s="48" t="s">
        <v>128</v>
      </c>
      <c r="F42" s="49">
        <v>45289</v>
      </c>
      <c r="G42" s="49">
        <v>45657</v>
      </c>
      <c r="H42" s="50" t="s">
        <v>262</v>
      </c>
      <c r="I42" s="50" t="s">
        <v>55</v>
      </c>
      <c r="J42" s="51">
        <v>499299</v>
      </c>
      <c r="K42" s="52" t="s">
        <v>10</v>
      </c>
    </row>
    <row r="43" spans="1:11" ht="45" x14ac:dyDescent="0.25">
      <c r="A43" s="46">
        <v>37</v>
      </c>
      <c r="B43" s="47" t="s">
        <v>6</v>
      </c>
      <c r="C43" s="50" t="s">
        <v>12</v>
      </c>
      <c r="D43" s="48" t="s">
        <v>5</v>
      </c>
      <c r="E43" s="48" t="s">
        <v>126</v>
      </c>
      <c r="F43" s="49">
        <v>45289</v>
      </c>
      <c r="G43" s="49">
        <v>45657</v>
      </c>
      <c r="H43" s="50" t="s">
        <v>127</v>
      </c>
      <c r="I43" s="50" t="s">
        <v>55</v>
      </c>
      <c r="J43" s="51">
        <v>679</v>
      </c>
      <c r="K43" s="52" t="s">
        <v>10</v>
      </c>
    </row>
    <row r="44" spans="1:11" ht="45" x14ac:dyDescent="0.25">
      <c r="A44" s="46">
        <v>38</v>
      </c>
      <c r="B44" s="47" t="s">
        <v>6</v>
      </c>
      <c r="C44" s="50" t="s">
        <v>12</v>
      </c>
      <c r="D44" s="48" t="s">
        <v>5</v>
      </c>
      <c r="E44" s="48" t="s">
        <v>124</v>
      </c>
      <c r="F44" s="49">
        <v>45289</v>
      </c>
      <c r="G44" s="49">
        <v>45657</v>
      </c>
      <c r="H44" s="50" t="s">
        <v>125</v>
      </c>
      <c r="I44" s="50" t="s">
        <v>55</v>
      </c>
      <c r="J44" s="51">
        <v>0</v>
      </c>
      <c r="K44" s="52" t="s">
        <v>10</v>
      </c>
    </row>
    <row r="45" spans="1:11" ht="45" x14ac:dyDescent="0.25">
      <c r="A45" s="46">
        <v>39</v>
      </c>
      <c r="B45" s="47" t="s">
        <v>6</v>
      </c>
      <c r="C45" s="50" t="s">
        <v>12</v>
      </c>
      <c r="D45" s="48" t="s">
        <v>5</v>
      </c>
      <c r="E45" s="48" t="s">
        <v>122</v>
      </c>
      <c r="F45" s="49">
        <v>45289</v>
      </c>
      <c r="G45" s="49">
        <v>45657</v>
      </c>
      <c r="H45" s="50" t="s">
        <v>123</v>
      </c>
      <c r="I45" s="50" t="s">
        <v>55</v>
      </c>
      <c r="J45" s="51">
        <v>0</v>
      </c>
      <c r="K45" s="52" t="s">
        <v>10</v>
      </c>
    </row>
    <row r="46" spans="1:11" ht="45.75" thickBot="1" x14ac:dyDescent="0.3">
      <c r="A46" s="46">
        <v>40</v>
      </c>
      <c r="B46" s="47" t="s">
        <v>6</v>
      </c>
      <c r="C46" s="50" t="s">
        <v>12</v>
      </c>
      <c r="D46" s="48" t="s">
        <v>5</v>
      </c>
      <c r="E46" s="48" t="s">
        <v>120</v>
      </c>
      <c r="F46" s="49">
        <v>45289</v>
      </c>
      <c r="G46" s="49">
        <v>45657</v>
      </c>
      <c r="H46" s="50" t="s">
        <v>121</v>
      </c>
      <c r="I46" s="50" t="s">
        <v>55</v>
      </c>
      <c r="J46" s="51">
        <v>0</v>
      </c>
      <c r="K46" s="52" t="s">
        <v>10</v>
      </c>
    </row>
    <row r="47" spans="1:11" ht="29.25" customHeight="1" thickBot="1" x14ac:dyDescent="0.3">
      <c r="A47" s="59"/>
      <c r="B47" s="54"/>
      <c r="C47" s="54"/>
      <c r="D47" s="55"/>
      <c r="E47" s="55"/>
      <c r="F47" s="56"/>
      <c r="G47" s="56"/>
      <c r="H47" s="54"/>
      <c r="I47" s="57" t="s">
        <v>258</v>
      </c>
      <c r="J47" s="69">
        <v>500115</v>
      </c>
      <c r="K47" s="58"/>
    </row>
    <row r="48" spans="1:11" ht="45" x14ac:dyDescent="0.25">
      <c r="A48" s="46">
        <v>41</v>
      </c>
      <c r="B48" s="47" t="s">
        <v>6</v>
      </c>
      <c r="C48" s="50" t="s">
        <v>12</v>
      </c>
      <c r="D48" s="48" t="s">
        <v>5</v>
      </c>
      <c r="E48" s="48" t="s">
        <v>209</v>
      </c>
      <c r="F48" s="49">
        <v>45229</v>
      </c>
      <c r="G48" s="49">
        <v>45350</v>
      </c>
      <c r="H48" s="50" t="s">
        <v>210</v>
      </c>
      <c r="I48" s="50" t="s">
        <v>15</v>
      </c>
      <c r="J48" s="51">
        <v>5383</v>
      </c>
      <c r="K48" s="52" t="s">
        <v>16</v>
      </c>
    </row>
    <row r="49" spans="1:11" ht="25.5" customHeight="1" x14ac:dyDescent="0.25">
      <c r="A49" s="46">
        <v>42</v>
      </c>
      <c r="B49" s="47" t="s">
        <v>8</v>
      </c>
      <c r="C49" s="50" t="s">
        <v>12</v>
      </c>
      <c r="D49" s="48" t="s">
        <v>14</v>
      </c>
      <c r="E49" s="48" t="s">
        <v>154</v>
      </c>
      <c r="F49" s="49">
        <v>45271</v>
      </c>
      <c r="G49" s="49">
        <v>45657</v>
      </c>
      <c r="H49" s="50" t="s">
        <v>155</v>
      </c>
      <c r="I49" s="50" t="s">
        <v>15</v>
      </c>
      <c r="J49" s="51">
        <v>70000</v>
      </c>
      <c r="K49" s="52" t="s">
        <v>10</v>
      </c>
    </row>
    <row r="50" spans="1:11" ht="30" x14ac:dyDescent="0.25">
      <c r="A50" s="46">
        <v>43</v>
      </c>
      <c r="B50" s="47" t="s">
        <v>6</v>
      </c>
      <c r="C50" s="50" t="s">
        <v>12</v>
      </c>
      <c r="D50" s="48" t="s">
        <v>5</v>
      </c>
      <c r="E50" s="48" t="s">
        <v>143</v>
      </c>
      <c r="F50" s="49">
        <v>45281</v>
      </c>
      <c r="G50" s="49">
        <v>45291</v>
      </c>
      <c r="H50" s="50" t="s">
        <v>144</v>
      </c>
      <c r="I50" s="50" t="s">
        <v>15</v>
      </c>
      <c r="J50" s="51">
        <v>0</v>
      </c>
      <c r="K50" s="52" t="s">
        <v>10</v>
      </c>
    </row>
    <row r="51" spans="1:11" ht="45" x14ac:dyDescent="0.25">
      <c r="A51" s="46">
        <v>44</v>
      </c>
      <c r="B51" s="47" t="s">
        <v>6</v>
      </c>
      <c r="C51" s="50" t="s">
        <v>12</v>
      </c>
      <c r="D51" s="48" t="s">
        <v>5</v>
      </c>
      <c r="E51" s="48" t="s">
        <v>145</v>
      </c>
      <c r="F51" s="49">
        <v>45281</v>
      </c>
      <c r="G51" s="49">
        <v>45350</v>
      </c>
      <c r="H51" s="50" t="s">
        <v>146</v>
      </c>
      <c r="I51" s="50" t="s">
        <v>15</v>
      </c>
      <c r="J51" s="51">
        <v>0</v>
      </c>
      <c r="K51" s="52" t="s">
        <v>10</v>
      </c>
    </row>
    <row r="52" spans="1:11" ht="30" x14ac:dyDescent="0.25">
      <c r="A52" s="46">
        <v>45</v>
      </c>
      <c r="B52" s="47" t="s">
        <v>6</v>
      </c>
      <c r="C52" s="50" t="s">
        <v>12</v>
      </c>
      <c r="D52" s="48" t="s">
        <v>5</v>
      </c>
      <c r="E52" s="48" t="s">
        <v>147</v>
      </c>
      <c r="F52" s="49">
        <v>45281</v>
      </c>
      <c r="G52" s="49">
        <v>45350</v>
      </c>
      <c r="H52" s="50" t="s">
        <v>148</v>
      </c>
      <c r="I52" s="50" t="s">
        <v>15</v>
      </c>
      <c r="J52" s="51">
        <v>7873</v>
      </c>
      <c r="K52" s="52" t="s">
        <v>10</v>
      </c>
    </row>
    <row r="53" spans="1:11" ht="30" x14ac:dyDescent="0.25">
      <c r="A53" s="46">
        <v>46</v>
      </c>
      <c r="B53" s="47" t="s">
        <v>6</v>
      </c>
      <c r="C53" s="50" t="s">
        <v>12</v>
      </c>
      <c r="D53" s="48" t="s">
        <v>5</v>
      </c>
      <c r="E53" s="48" t="s">
        <v>107</v>
      </c>
      <c r="F53" s="49">
        <v>45287</v>
      </c>
      <c r="G53" s="49">
        <v>45350</v>
      </c>
      <c r="H53" s="50" t="s">
        <v>109</v>
      </c>
      <c r="I53" s="50" t="s">
        <v>15</v>
      </c>
      <c r="J53" s="51">
        <v>63689</v>
      </c>
      <c r="K53" s="52" t="s">
        <v>16</v>
      </c>
    </row>
    <row r="54" spans="1:11" ht="30" x14ac:dyDescent="0.25">
      <c r="A54" s="46">
        <v>47</v>
      </c>
      <c r="B54" s="47" t="s">
        <v>6</v>
      </c>
      <c r="C54" s="50" t="s">
        <v>12</v>
      </c>
      <c r="D54" s="48" t="s">
        <v>5</v>
      </c>
      <c r="E54" s="48" t="s">
        <v>139</v>
      </c>
      <c r="F54" s="49">
        <v>45287</v>
      </c>
      <c r="G54" s="49">
        <v>45535</v>
      </c>
      <c r="H54" s="50" t="s">
        <v>140</v>
      </c>
      <c r="I54" s="50" t="s">
        <v>15</v>
      </c>
      <c r="J54" s="51">
        <v>0</v>
      </c>
      <c r="K54" s="52" t="s">
        <v>10</v>
      </c>
    </row>
    <row r="55" spans="1:11" ht="30" x14ac:dyDescent="0.25">
      <c r="A55" s="46">
        <v>48</v>
      </c>
      <c r="B55" s="47" t="s">
        <v>6</v>
      </c>
      <c r="C55" s="50" t="s">
        <v>9</v>
      </c>
      <c r="D55" s="48" t="s">
        <v>5</v>
      </c>
      <c r="E55" s="48" t="s">
        <v>118</v>
      </c>
      <c r="F55" s="49">
        <v>45289</v>
      </c>
      <c r="G55" s="49">
        <v>45716</v>
      </c>
      <c r="H55" s="50" t="s">
        <v>119</v>
      </c>
      <c r="I55" s="50" t="s">
        <v>15</v>
      </c>
      <c r="J55" s="51">
        <v>5772568</v>
      </c>
      <c r="K55" s="52" t="s">
        <v>16</v>
      </c>
    </row>
    <row r="56" spans="1:11" ht="23.25" customHeight="1" x14ac:dyDescent="0.25">
      <c r="A56" s="46">
        <v>49</v>
      </c>
      <c r="B56" s="47" t="s">
        <v>6</v>
      </c>
      <c r="C56" s="50" t="s">
        <v>9</v>
      </c>
      <c r="D56" s="48" t="s">
        <v>5</v>
      </c>
      <c r="E56" s="48" t="s">
        <v>71</v>
      </c>
      <c r="F56" s="49">
        <v>45289</v>
      </c>
      <c r="G56" s="49">
        <v>45716</v>
      </c>
      <c r="H56" s="50" t="s">
        <v>117</v>
      </c>
      <c r="I56" s="50" t="s">
        <v>15</v>
      </c>
      <c r="J56" s="51">
        <v>35399068</v>
      </c>
      <c r="K56" s="52" t="s">
        <v>16</v>
      </c>
    </row>
    <row r="57" spans="1:11" ht="23.25" customHeight="1" x14ac:dyDescent="0.25">
      <c r="A57" s="46">
        <v>50</v>
      </c>
      <c r="B57" s="47" t="s">
        <v>6</v>
      </c>
      <c r="C57" s="50" t="s">
        <v>9</v>
      </c>
      <c r="D57" s="48" t="s">
        <v>5</v>
      </c>
      <c r="E57" s="48" t="s">
        <v>116</v>
      </c>
      <c r="F57" s="49">
        <v>45289</v>
      </c>
      <c r="G57" s="49">
        <v>45716</v>
      </c>
      <c r="H57" s="50" t="s">
        <v>108</v>
      </c>
      <c r="I57" s="50" t="s">
        <v>15</v>
      </c>
      <c r="J57" s="51">
        <v>3731052</v>
      </c>
      <c r="K57" s="52" t="s">
        <v>16</v>
      </c>
    </row>
    <row r="58" spans="1:11" ht="23.25" customHeight="1" x14ac:dyDescent="0.25">
      <c r="A58" s="46">
        <v>51</v>
      </c>
      <c r="B58" s="47" t="s">
        <v>6</v>
      </c>
      <c r="C58" s="50" t="s">
        <v>9</v>
      </c>
      <c r="D58" s="48" t="s">
        <v>5</v>
      </c>
      <c r="E58" s="48" t="s">
        <v>105</v>
      </c>
      <c r="F58" s="49">
        <v>45289</v>
      </c>
      <c r="G58" s="49">
        <v>45716</v>
      </c>
      <c r="H58" s="50" t="s">
        <v>106</v>
      </c>
      <c r="I58" s="50" t="s">
        <v>15</v>
      </c>
      <c r="J58" s="51">
        <v>798083</v>
      </c>
      <c r="K58" s="52" t="s">
        <v>16</v>
      </c>
    </row>
    <row r="59" spans="1:11" ht="30" x14ac:dyDescent="0.25">
      <c r="A59" s="46">
        <v>52</v>
      </c>
      <c r="B59" s="47" t="s">
        <v>6</v>
      </c>
      <c r="C59" s="50" t="s">
        <v>17</v>
      </c>
      <c r="D59" s="48" t="s">
        <v>5</v>
      </c>
      <c r="E59" s="48" t="s">
        <v>112</v>
      </c>
      <c r="F59" s="49">
        <v>45289</v>
      </c>
      <c r="G59" s="49">
        <v>45382</v>
      </c>
      <c r="H59" s="50" t="s">
        <v>70</v>
      </c>
      <c r="I59" s="50" t="s">
        <v>15</v>
      </c>
      <c r="J59" s="51">
        <v>600777</v>
      </c>
      <c r="K59" s="52" t="s">
        <v>16</v>
      </c>
    </row>
    <row r="60" spans="1:11" ht="30" x14ac:dyDescent="0.25">
      <c r="A60" s="46">
        <v>53</v>
      </c>
      <c r="B60" s="47" t="s">
        <v>6</v>
      </c>
      <c r="C60" s="50" t="s">
        <v>17</v>
      </c>
      <c r="D60" s="48" t="s">
        <v>5</v>
      </c>
      <c r="E60" s="48" t="s">
        <v>113</v>
      </c>
      <c r="F60" s="49">
        <v>45289</v>
      </c>
      <c r="G60" s="49">
        <v>45382</v>
      </c>
      <c r="H60" s="50" t="s">
        <v>70</v>
      </c>
      <c r="I60" s="50" t="s">
        <v>15</v>
      </c>
      <c r="J60" s="51">
        <v>589068</v>
      </c>
      <c r="K60" s="52" t="s">
        <v>16</v>
      </c>
    </row>
    <row r="61" spans="1:11" ht="30" x14ac:dyDescent="0.25">
      <c r="A61" s="46">
        <v>54</v>
      </c>
      <c r="B61" s="47" t="s">
        <v>6</v>
      </c>
      <c r="C61" s="50" t="s">
        <v>12</v>
      </c>
      <c r="D61" s="48" t="s">
        <v>5</v>
      </c>
      <c r="E61" s="48" t="s">
        <v>114</v>
      </c>
      <c r="F61" s="49">
        <v>45289</v>
      </c>
      <c r="G61" s="49">
        <v>45322</v>
      </c>
      <c r="H61" s="50" t="s">
        <v>115</v>
      </c>
      <c r="I61" s="50" t="s">
        <v>15</v>
      </c>
      <c r="J61" s="51">
        <v>0</v>
      </c>
      <c r="K61" s="52" t="s">
        <v>10</v>
      </c>
    </row>
    <row r="62" spans="1:11" ht="30.75" thickBot="1" x14ac:dyDescent="0.3">
      <c r="A62" s="46">
        <v>55</v>
      </c>
      <c r="B62" s="47" t="s">
        <v>6</v>
      </c>
      <c r="C62" s="50" t="s">
        <v>12</v>
      </c>
      <c r="D62" s="48" t="s">
        <v>5</v>
      </c>
      <c r="E62" s="48" t="s">
        <v>91</v>
      </c>
      <c r="F62" s="49">
        <v>45289</v>
      </c>
      <c r="G62" s="49">
        <v>45535</v>
      </c>
      <c r="H62" s="50" t="s">
        <v>92</v>
      </c>
      <c r="I62" s="50" t="s">
        <v>15</v>
      </c>
      <c r="J62" s="51">
        <v>0</v>
      </c>
      <c r="K62" s="52" t="s">
        <v>10</v>
      </c>
    </row>
    <row r="63" spans="1:11" ht="29.25" customHeight="1" thickBot="1" x14ac:dyDescent="0.3">
      <c r="A63" s="59"/>
      <c r="B63" s="54"/>
      <c r="C63" s="54"/>
      <c r="D63" s="55"/>
      <c r="E63" s="55"/>
      <c r="F63" s="56"/>
      <c r="G63" s="56"/>
      <c r="H63" s="54"/>
      <c r="I63" s="57" t="s">
        <v>259</v>
      </c>
      <c r="J63" s="69">
        <v>47037561</v>
      </c>
      <c r="K63" s="58"/>
    </row>
    <row r="64" spans="1:11" ht="42.75" customHeight="1" thickBot="1" x14ac:dyDescent="0.3">
      <c r="A64" s="46">
        <v>56</v>
      </c>
      <c r="B64" s="47" t="s">
        <v>8</v>
      </c>
      <c r="C64" s="50" t="s">
        <v>9</v>
      </c>
      <c r="D64" s="48" t="s">
        <v>14</v>
      </c>
      <c r="E64" s="48" t="s">
        <v>141</v>
      </c>
      <c r="F64" s="49">
        <v>45282</v>
      </c>
      <c r="G64" s="49">
        <v>45657</v>
      </c>
      <c r="H64" s="50" t="s">
        <v>21</v>
      </c>
      <c r="I64" s="50" t="s">
        <v>142</v>
      </c>
      <c r="J64" s="51">
        <v>921283110</v>
      </c>
      <c r="K64" s="52" t="s">
        <v>10</v>
      </c>
    </row>
    <row r="65" spans="1:11" ht="45" customHeight="1" thickBot="1" x14ac:dyDescent="0.3">
      <c r="A65" s="59"/>
      <c r="B65" s="54"/>
      <c r="C65" s="54"/>
      <c r="D65" s="55"/>
      <c r="E65" s="55"/>
      <c r="F65" s="56"/>
      <c r="G65" s="56"/>
      <c r="H65" s="54"/>
      <c r="I65" s="57" t="s">
        <v>260</v>
      </c>
      <c r="J65" s="69">
        <v>921283110</v>
      </c>
      <c r="K65" s="58"/>
    </row>
    <row r="66" spans="1:11" ht="30.75" thickBot="1" x14ac:dyDescent="0.3">
      <c r="A66" s="46">
        <v>57</v>
      </c>
      <c r="B66" s="47" t="s">
        <v>6</v>
      </c>
      <c r="C66" s="50" t="s">
        <v>17</v>
      </c>
      <c r="D66" s="48" t="s">
        <v>5</v>
      </c>
      <c r="E66" s="48" t="s">
        <v>110</v>
      </c>
      <c r="F66" s="49">
        <v>45288</v>
      </c>
      <c r="G66" s="49">
        <v>45657</v>
      </c>
      <c r="H66" s="50" t="s">
        <v>111</v>
      </c>
      <c r="I66" s="50" t="s">
        <v>61</v>
      </c>
      <c r="J66" s="51">
        <v>30644000</v>
      </c>
      <c r="K66" s="52" t="s">
        <v>18</v>
      </c>
    </row>
    <row r="67" spans="1:11" ht="29.25" customHeight="1" thickBot="1" x14ac:dyDescent="0.3">
      <c r="A67" s="59"/>
      <c r="B67" s="54"/>
      <c r="C67" s="54"/>
      <c r="D67" s="55"/>
      <c r="E67" s="55"/>
      <c r="F67" s="56"/>
      <c r="G67" s="56"/>
      <c r="H67" s="54"/>
      <c r="I67" s="57" t="s">
        <v>63</v>
      </c>
      <c r="J67" s="69">
        <v>30644000</v>
      </c>
      <c r="K67" s="58"/>
    </row>
    <row r="68" spans="1:11" ht="30" x14ac:dyDescent="0.25">
      <c r="A68" s="46">
        <v>58</v>
      </c>
      <c r="B68" s="47" t="s">
        <v>8</v>
      </c>
      <c r="C68" s="50" t="s">
        <v>12</v>
      </c>
      <c r="D68" s="48" t="s">
        <v>14</v>
      </c>
      <c r="E68" s="48" t="s">
        <v>245</v>
      </c>
      <c r="F68" s="49">
        <v>45215</v>
      </c>
      <c r="G68" s="49">
        <v>45585</v>
      </c>
      <c r="H68" s="50" t="s">
        <v>153</v>
      </c>
      <c r="I68" s="50" t="s">
        <v>77</v>
      </c>
      <c r="J68" s="51">
        <v>36000</v>
      </c>
      <c r="K68" s="52" t="s">
        <v>10</v>
      </c>
    </row>
    <row r="69" spans="1:11" ht="45" x14ac:dyDescent="0.25">
      <c r="A69" s="46">
        <v>59</v>
      </c>
      <c r="B69" s="47" t="s">
        <v>6</v>
      </c>
      <c r="C69" s="50" t="s">
        <v>12</v>
      </c>
      <c r="D69" s="48" t="s">
        <v>5</v>
      </c>
      <c r="E69" s="48" t="s">
        <v>207</v>
      </c>
      <c r="F69" s="49">
        <v>45229</v>
      </c>
      <c r="G69" s="49">
        <v>45584</v>
      </c>
      <c r="H69" s="50" t="s">
        <v>208</v>
      </c>
      <c r="I69" s="50" t="s">
        <v>77</v>
      </c>
      <c r="J69" s="51">
        <v>0</v>
      </c>
      <c r="K69" s="52" t="s">
        <v>10</v>
      </c>
    </row>
    <row r="70" spans="1:11" ht="30" x14ac:dyDescent="0.25">
      <c r="A70" s="46">
        <v>60</v>
      </c>
      <c r="B70" s="47" t="s">
        <v>8</v>
      </c>
      <c r="C70" s="50" t="s">
        <v>12</v>
      </c>
      <c r="D70" s="48" t="s">
        <v>14</v>
      </c>
      <c r="E70" s="48" t="s">
        <v>152</v>
      </c>
      <c r="F70" s="49">
        <v>45271</v>
      </c>
      <c r="G70" s="49">
        <v>45657</v>
      </c>
      <c r="H70" s="50" t="s">
        <v>153</v>
      </c>
      <c r="I70" s="50" t="s">
        <v>77</v>
      </c>
      <c r="J70" s="51">
        <v>20000</v>
      </c>
      <c r="K70" s="52" t="s">
        <v>10</v>
      </c>
    </row>
    <row r="71" spans="1:11" ht="30.75" thickBot="1" x14ac:dyDescent="0.3">
      <c r="A71" s="46">
        <v>61</v>
      </c>
      <c r="B71" s="47" t="s">
        <v>8</v>
      </c>
      <c r="C71" s="50" t="s">
        <v>12</v>
      </c>
      <c r="D71" s="48" t="s">
        <v>14</v>
      </c>
      <c r="E71" s="48" t="s">
        <v>150</v>
      </c>
      <c r="F71" s="49">
        <v>45278</v>
      </c>
      <c r="G71" s="49">
        <v>45657</v>
      </c>
      <c r="H71" s="50" t="s">
        <v>78</v>
      </c>
      <c r="I71" s="50" t="s">
        <v>77</v>
      </c>
      <c r="J71" s="51">
        <v>4000000</v>
      </c>
      <c r="K71" s="52" t="s">
        <v>10</v>
      </c>
    </row>
    <row r="72" spans="1:11" ht="29.25" customHeight="1" thickBot="1" x14ac:dyDescent="0.3">
      <c r="A72" s="59"/>
      <c r="B72" s="54"/>
      <c r="C72" s="54"/>
      <c r="D72" s="55"/>
      <c r="E72" s="55"/>
      <c r="F72" s="56"/>
      <c r="G72" s="56"/>
      <c r="H72" s="54"/>
      <c r="I72" s="57" t="s">
        <v>85</v>
      </c>
      <c r="J72" s="69">
        <v>4056000</v>
      </c>
      <c r="K72" s="58"/>
    </row>
    <row r="73" spans="1:11" ht="31.5" customHeight="1" thickBot="1" x14ac:dyDescent="0.3">
      <c r="A73" s="46">
        <v>62</v>
      </c>
      <c r="B73" s="47" t="s">
        <v>6</v>
      </c>
      <c r="C73" s="50" t="s">
        <v>9</v>
      </c>
      <c r="D73" s="48" t="s">
        <v>5</v>
      </c>
      <c r="E73" s="48" t="s">
        <v>89</v>
      </c>
      <c r="F73" s="49">
        <v>45288</v>
      </c>
      <c r="G73" s="49">
        <v>45716</v>
      </c>
      <c r="H73" s="50" t="s">
        <v>90</v>
      </c>
      <c r="I73" s="50" t="s">
        <v>39</v>
      </c>
      <c r="J73" s="51">
        <v>1872864</v>
      </c>
      <c r="K73" s="52" t="s">
        <v>16</v>
      </c>
    </row>
    <row r="74" spans="1:11" ht="29.25" customHeight="1" thickBot="1" x14ac:dyDescent="0.3">
      <c r="A74" s="59"/>
      <c r="B74" s="54"/>
      <c r="C74" s="54"/>
      <c r="D74" s="55"/>
      <c r="E74" s="55"/>
      <c r="F74" s="56"/>
      <c r="G74" s="56"/>
      <c r="H74" s="54"/>
      <c r="I74" s="57" t="s">
        <v>261</v>
      </c>
      <c r="J74" s="69">
        <v>1872864</v>
      </c>
      <c r="K74" s="58"/>
    </row>
    <row r="77" spans="1:11" x14ac:dyDescent="0.25">
      <c r="B77" s="29" t="s">
        <v>40</v>
      </c>
      <c r="C77" s="16" t="s">
        <v>41</v>
      </c>
      <c r="D77" s="11"/>
    </row>
    <row r="78" spans="1:11" x14ac:dyDescent="0.25">
      <c r="B78" s="29"/>
      <c r="C78" s="16" t="s">
        <v>42</v>
      </c>
      <c r="D78" s="11"/>
    </row>
    <row r="79" spans="1:11" x14ac:dyDescent="0.25">
      <c r="B79" s="16"/>
      <c r="C79" s="16" t="s">
        <v>43</v>
      </c>
      <c r="D79" s="11"/>
    </row>
    <row r="80" spans="1:11" x14ac:dyDescent="0.25">
      <c r="B80" s="16"/>
      <c r="C80" s="16" t="s">
        <v>44</v>
      </c>
      <c r="D80" s="11"/>
    </row>
    <row r="81" spans="2:4" x14ac:dyDescent="0.25">
      <c r="B81" s="16"/>
      <c r="C81" s="16" t="s">
        <v>45</v>
      </c>
      <c r="D81" s="11"/>
    </row>
  </sheetData>
  <sortState xmlns:xlrd2="http://schemas.microsoft.com/office/spreadsheetml/2017/richdata2" ref="B7:K73">
    <sortCondition ref="I6:I73"/>
    <sortCondition ref="F6:F73"/>
    <sortCondition ref="E6:E73"/>
  </sortState>
  <mergeCells count="2">
    <mergeCell ref="A1:K1"/>
    <mergeCell ref="A2:K2"/>
  </mergeCells>
  <conditionalFormatting sqref="E33">
    <cfRule type="duplicateValues" dxfId="7" priority="8"/>
  </conditionalFormatting>
  <conditionalFormatting sqref="E6:E32 E34:E46 E48:E62 E64 E66 E68:E71 E73">
    <cfRule type="duplicateValues" dxfId="6" priority="258"/>
  </conditionalFormatting>
  <conditionalFormatting sqref="E47">
    <cfRule type="duplicateValues" dxfId="5" priority="7"/>
  </conditionalFormatting>
  <conditionalFormatting sqref="E63">
    <cfRule type="duplicateValues" dxfId="4" priority="6"/>
  </conditionalFormatting>
  <conditionalFormatting sqref="E65">
    <cfRule type="duplicateValues" dxfId="3" priority="5"/>
  </conditionalFormatting>
  <conditionalFormatting sqref="E67">
    <cfRule type="duplicateValues" dxfId="2" priority="3"/>
  </conditionalFormatting>
  <conditionalFormatting sqref="E72">
    <cfRule type="duplicateValues" dxfId="1" priority="2"/>
  </conditionalFormatting>
  <conditionalFormatting sqref="E74">
    <cfRule type="duplicateValues" dxfId="0" priority="1"/>
  </conditionalFormatting>
  <printOptions horizontalCentered="1"/>
  <pageMargins left="0.23622047244094491" right="0.23622047244094491" top="0.63" bottom="0.39370078740157483" header="0.23622047244094491" footer="0.19685039370078741"/>
  <pageSetup paperSize="9" scale="69" fitToHeight="0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6"/>
  <sheetViews>
    <sheetView tabSelected="1" topLeftCell="A17" zoomScale="85" zoomScaleNormal="85" workbookViewId="0">
      <selection activeCell="G27" sqref="G27"/>
    </sheetView>
  </sheetViews>
  <sheetFormatPr defaultRowHeight="15" x14ac:dyDescent="0.25"/>
  <cols>
    <col min="1" max="1" width="5.28515625" style="11" customWidth="1"/>
    <col min="2" max="2" width="10.28515625" style="11" customWidth="1"/>
    <col min="3" max="3" width="6.42578125" style="11" customWidth="1"/>
    <col min="4" max="4" width="12.5703125" style="11" customWidth="1"/>
    <col min="5" max="5" width="11.7109375" style="11" customWidth="1"/>
    <col min="6" max="6" width="10.85546875" style="11" customWidth="1"/>
    <col min="7" max="7" width="92.42578125" style="9" customWidth="1"/>
    <col min="8" max="8" width="32.85546875" style="9" customWidth="1"/>
    <col min="9" max="9" width="12.85546875" style="12" customWidth="1"/>
    <col min="10" max="10" width="15.42578125" style="20" customWidth="1"/>
    <col min="11" max="11" width="6.85546875" style="11" customWidth="1"/>
    <col min="12" max="12" width="13.140625" style="9" customWidth="1"/>
    <col min="13" max="13" width="13" style="11" customWidth="1"/>
    <col min="14" max="16384" width="9.140625" style="9"/>
  </cols>
  <sheetData>
    <row r="1" spans="1:13" ht="21" x14ac:dyDescent="0.35">
      <c r="C1" s="79" t="s">
        <v>250</v>
      </c>
      <c r="D1" s="79"/>
      <c r="E1" s="79"/>
      <c r="F1" s="79"/>
      <c r="G1" s="79"/>
      <c r="H1" s="79"/>
    </row>
    <row r="2" spans="1:13" ht="15.75" x14ac:dyDescent="0.25">
      <c r="C2" s="13" t="s">
        <v>35</v>
      </c>
      <c r="D2" s="14"/>
      <c r="F2" s="15"/>
      <c r="H2" s="15"/>
    </row>
    <row r="3" spans="1:13" ht="15.75" x14ac:dyDescent="0.25">
      <c r="C3" s="13" t="s">
        <v>36</v>
      </c>
      <c r="D3" s="14"/>
      <c r="F3" s="15"/>
      <c r="H3" s="15"/>
    </row>
    <row r="4" spans="1:13" ht="15.75" x14ac:dyDescent="0.25">
      <c r="C4" s="13" t="s">
        <v>37</v>
      </c>
      <c r="D4" s="14"/>
      <c r="F4" s="15"/>
      <c r="H4" s="15"/>
    </row>
    <row r="5" spans="1:13" ht="15.75" thickBot="1" x14ac:dyDescent="0.3"/>
    <row r="6" spans="1:13" s="1" customFormat="1" ht="45.75" thickBot="1" x14ac:dyDescent="0.3">
      <c r="A6" s="2" t="s">
        <v>26</v>
      </c>
      <c r="B6" s="3" t="s">
        <v>0</v>
      </c>
      <c r="C6" s="3" t="s">
        <v>29</v>
      </c>
      <c r="D6" s="3" t="s">
        <v>30</v>
      </c>
      <c r="E6" s="3" t="s">
        <v>31</v>
      </c>
      <c r="F6" s="3" t="s">
        <v>2</v>
      </c>
      <c r="G6" s="3" t="s">
        <v>34</v>
      </c>
      <c r="H6" s="3" t="s">
        <v>32</v>
      </c>
      <c r="I6" s="4" t="s">
        <v>33</v>
      </c>
      <c r="J6" s="3" t="s">
        <v>1</v>
      </c>
      <c r="K6" s="3" t="s">
        <v>4</v>
      </c>
      <c r="L6" s="17" t="s">
        <v>27</v>
      </c>
      <c r="M6" s="5" t="s">
        <v>46</v>
      </c>
    </row>
    <row r="7" spans="1:13" s="18" customFormat="1" ht="30.75" customHeight="1" thickBot="1" x14ac:dyDescent="0.3">
      <c r="A7" s="41"/>
      <c r="B7" s="31"/>
      <c r="C7" s="31"/>
      <c r="D7" s="31"/>
      <c r="E7" s="31"/>
      <c r="F7" s="31"/>
      <c r="G7" s="31" t="s">
        <v>48</v>
      </c>
      <c r="H7" s="32"/>
      <c r="I7" s="31"/>
      <c r="J7" s="31"/>
      <c r="K7" s="31"/>
      <c r="L7" s="31"/>
      <c r="M7" s="33"/>
    </row>
    <row r="8" spans="1:13" s="10" customFormat="1" ht="32.25" customHeight="1" x14ac:dyDescent="0.25">
      <c r="A8" s="26">
        <v>1</v>
      </c>
      <c r="B8" s="27" t="s">
        <v>6</v>
      </c>
      <c r="C8" s="25" t="s">
        <v>11</v>
      </c>
      <c r="D8" s="28" t="s">
        <v>72</v>
      </c>
      <c r="E8" s="28">
        <v>45203</v>
      </c>
      <c r="F8" s="28">
        <v>45294</v>
      </c>
      <c r="G8" s="19" t="s">
        <v>73</v>
      </c>
      <c r="H8" s="19" t="s">
        <v>57</v>
      </c>
      <c r="I8" s="34">
        <v>9530301</v>
      </c>
      <c r="J8" s="40" t="s">
        <v>17</v>
      </c>
      <c r="K8" s="25" t="s">
        <v>18</v>
      </c>
      <c r="L8" s="44" t="s">
        <v>51</v>
      </c>
      <c r="M8" s="43" t="s">
        <v>251</v>
      </c>
    </row>
    <row r="9" spans="1:13" s="10" customFormat="1" ht="32.25" customHeight="1" thickBot="1" x14ac:dyDescent="0.3">
      <c r="A9" s="26">
        <v>2</v>
      </c>
      <c r="B9" s="27" t="s">
        <v>6</v>
      </c>
      <c r="C9" s="25" t="s">
        <v>11</v>
      </c>
      <c r="D9" s="28" t="s">
        <v>158</v>
      </c>
      <c r="E9" s="28">
        <v>45265</v>
      </c>
      <c r="F9" s="28">
        <v>45355</v>
      </c>
      <c r="G9" s="19" t="s">
        <v>159</v>
      </c>
      <c r="H9" s="19" t="s">
        <v>57</v>
      </c>
      <c r="I9" s="34">
        <v>10475747</v>
      </c>
      <c r="J9" s="40" t="s">
        <v>9</v>
      </c>
      <c r="K9" s="25" t="s">
        <v>52</v>
      </c>
      <c r="L9" s="44" t="s">
        <v>51</v>
      </c>
      <c r="M9" s="43" t="s">
        <v>252</v>
      </c>
    </row>
    <row r="10" spans="1:13" s="18" customFormat="1" ht="28.5" customHeight="1" thickBot="1" x14ac:dyDescent="0.3">
      <c r="A10" s="41"/>
      <c r="B10" s="31"/>
      <c r="C10" s="31"/>
      <c r="D10" s="31"/>
      <c r="E10" s="31"/>
      <c r="F10" s="31"/>
      <c r="G10" s="31" t="s">
        <v>50</v>
      </c>
      <c r="H10" s="32"/>
      <c r="I10" s="31"/>
      <c r="J10" s="31"/>
      <c r="K10" s="31"/>
      <c r="L10" s="31"/>
      <c r="M10" s="33"/>
    </row>
    <row r="11" spans="1:13" s="10" customFormat="1" ht="32.25" customHeight="1" x14ac:dyDescent="0.25">
      <c r="A11" s="26">
        <v>3</v>
      </c>
      <c r="B11" s="27" t="s">
        <v>6</v>
      </c>
      <c r="C11" s="25" t="s">
        <v>14</v>
      </c>
      <c r="D11" s="28" t="s">
        <v>246</v>
      </c>
      <c r="E11" s="28">
        <v>45211</v>
      </c>
      <c r="F11" s="28">
        <v>45350</v>
      </c>
      <c r="G11" s="19" t="s">
        <v>247</v>
      </c>
      <c r="H11" s="19" t="s">
        <v>20</v>
      </c>
      <c r="I11" s="34">
        <v>5157883</v>
      </c>
      <c r="J11" s="40" t="s">
        <v>9</v>
      </c>
      <c r="K11" s="25" t="s">
        <v>18</v>
      </c>
      <c r="L11" s="44" t="s">
        <v>51</v>
      </c>
      <c r="M11" s="43" t="s">
        <v>251</v>
      </c>
    </row>
    <row r="12" spans="1:13" s="10" customFormat="1" ht="32.25" customHeight="1" x14ac:dyDescent="0.25">
      <c r="A12" s="26">
        <v>4</v>
      </c>
      <c r="B12" s="27" t="s">
        <v>6</v>
      </c>
      <c r="C12" s="25" t="s">
        <v>14</v>
      </c>
      <c r="D12" s="28" t="s">
        <v>7</v>
      </c>
      <c r="E12" s="28">
        <v>45231</v>
      </c>
      <c r="F12" s="28">
        <v>45260</v>
      </c>
      <c r="G12" s="19" t="s">
        <v>151</v>
      </c>
      <c r="H12" s="19" t="s">
        <v>66</v>
      </c>
      <c r="I12" s="34">
        <v>8649049</v>
      </c>
      <c r="J12" s="40" t="s">
        <v>12</v>
      </c>
      <c r="K12" s="25" t="s">
        <v>10</v>
      </c>
      <c r="L12" s="44" t="s">
        <v>253</v>
      </c>
      <c r="M12" s="43" t="s">
        <v>254</v>
      </c>
    </row>
    <row r="13" spans="1:13" s="10" customFormat="1" ht="32.25" customHeight="1" x14ac:dyDescent="0.25">
      <c r="A13" s="26">
        <v>5</v>
      </c>
      <c r="B13" s="27" t="s">
        <v>6</v>
      </c>
      <c r="C13" s="25" t="s">
        <v>14</v>
      </c>
      <c r="D13" s="28" t="s">
        <v>7</v>
      </c>
      <c r="E13" s="28">
        <v>45261</v>
      </c>
      <c r="F13" s="28">
        <v>45291</v>
      </c>
      <c r="G13" s="19" t="s">
        <v>86</v>
      </c>
      <c r="H13" s="19" t="s">
        <v>66</v>
      </c>
      <c r="I13" s="34">
        <v>6650337</v>
      </c>
      <c r="J13" s="40" t="s">
        <v>12</v>
      </c>
      <c r="K13" s="25" t="s">
        <v>10</v>
      </c>
      <c r="L13" s="44" t="s">
        <v>253</v>
      </c>
      <c r="M13" s="43" t="s">
        <v>252</v>
      </c>
    </row>
    <row r="14" spans="1:13" s="10" customFormat="1" ht="32.25" customHeight="1" x14ac:dyDescent="0.25">
      <c r="A14" s="26">
        <v>6</v>
      </c>
      <c r="B14" s="27" t="s">
        <v>6</v>
      </c>
      <c r="C14" s="25" t="s">
        <v>14</v>
      </c>
      <c r="D14" s="28" t="s">
        <v>149</v>
      </c>
      <c r="E14" s="28">
        <v>45278</v>
      </c>
      <c r="F14" s="28">
        <v>45522</v>
      </c>
      <c r="G14" s="19" t="s">
        <v>80</v>
      </c>
      <c r="H14" s="19" t="s">
        <v>82</v>
      </c>
      <c r="I14" s="34">
        <v>8250000</v>
      </c>
      <c r="J14" s="40" t="s">
        <v>17</v>
      </c>
      <c r="K14" s="25" t="s">
        <v>18</v>
      </c>
      <c r="L14" s="44" t="s">
        <v>51</v>
      </c>
      <c r="M14" s="43" t="s">
        <v>252</v>
      </c>
    </row>
    <row r="15" spans="1:13" s="10" customFormat="1" ht="32.25" customHeight="1" thickBot="1" x14ac:dyDescent="0.3">
      <c r="A15" s="26">
        <v>7</v>
      </c>
      <c r="B15" s="27" t="s">
        <v>6</v>
      </c>
      <c r="C15" s="25" t="s">
        <v>14</v>
      </c>
      <c r="D15" s="28" t="s">
        <v>137</v>
      </c>
      <c r="E15" s="28">
        <v>45288</v>
      </c>
      <c r="F15" s="28">
        <v>45471</v>
      </c>
      <c r="G15" s="19" t="s">
        <v>138</v>
      </c>
      <c r="H15" s="19" t="s">
        <v>62</v>
      </c>
      <c r="I15" s="34">
        <v>3190000</v>
      </c>
      <c r="J15" s="40" t="s">
        <v>9</v>
      </c>
      <c r="K15" s="25" t="s">
        <v>13</v>
      </c>
      <c r="L15" s="44" t="s">
        <v>253</v>
      </c>
      <c r="M15" s="43" t="s">
        <v>252</v>
      </c>
    </row>
    <row r="16" spans="1:13" s="18" customFormat="1" ht="30.75" customHeight="1" thickBot="1" x14ac:dyDescent="0.3">
      <c r="A16" s="41"/>
      <c r="B16" s="31"/>
      <c r="C16" s="31"/>
      <c r="D16" s="31"/>
      <c r="E16" s="31"/>
      <c r="F16" s="31"/>
      <c r="G16" s="31" t="s">
        <v>49</v>
      </c>
      <c r="H16" s="32"/>
      <c r="I16" s="31"/>
      <c r="J16" s="31"/>
      <c r="K16" s="31"/>
      <c r="L16" s="31"/>
      <c r="M16" s="33"/>
    </row>
    <row r="17" spans="1:13" s="10" customFormat="1" ht="32.25" customHeight="1" x14ac:dyDescent="0.25">
      <c r="A17" s="26">
        <v>8</v>
      </c>
      <c r="B17" s="27" t="s">
        <v>6</v>
      </c>
      <c r="C17" s="25" t="s">
        <v>5</v>
      </c>
      <c r="D17" s="28" t="s">
        <v>74</v>
      </c>
      <c r="E17" s="28">
        <v>45201</v>
      </c>
      <c r="F17" s="28">
        <v>45293</v>
      </c>
      <c r="G17" s="19" t="s">
        <v>76</v>
      </c>
      <c r="H17" s="19" t="s">
        <v>75</v>
      </c>
      <c r="I17" s="34">
        <v>810647</v>
      </c>
      <c r="J17" s="40" t="s">
        <v>9</v>
      </c>
      <c r="K17" s="25" t="s">
        <v>18</v>
      </c>
      <c r="L17" s="44" t="s">
        <v>51</v>
      </c>
      <c r="M17" s="43" t="s">
        <v>251</v>
      </c>
    </row>
    <row r="18" spans="1:13" s="10" customFormat="1" ht="32.25" customHeight="1" x14ac:dyDescent="0.25">
      <c r="A18" s="26">
        <v>9</v>
      </c>
      <c r="B18" s="27" t="s">
        <v>6</v>
      </c>
      <c r="C18" s="25" t="s">
        <v>5</v>
      </c>
      <c r="D18" s="28" t="s">
        <v>248</v>
      </c>
      <c r="E18" s="28">
        <v>45210</v>
      </c>
      <c r="F18" s="28">
        <v>45426</v>
      </c>
      <c r="G18" s="19" t="s">
        <v>249</v>
      </c>
      <c r="H18" s="19" t="s">
        <v>38</v>
      </c>
      <c r="I18" s="34">
        <v>1393552</v>
      </c>
      <c r="J18" s="40" t="s">
        <v>17</v>
      </c>
      <c r="K18" s="25" t="s">
        <v>18</v>
      </c>
      <c r="L18" s="44" t="s">
        <v>51</v>
      </c>
      <c r="M18" s="43" t="s">
        <v>251</v>
      </c>
    </row>
    <row r="19" spans="1:13" s="10" customFormat="1" ht="32.25" customHeight="1" x14ac:dyDescent="0.25">
      <c r="A19" s="26">
        <v>10</v>
      </c>
      <c r="B19" s="27" t="s">
        <v>6</v>
      </c>
      <c r="C19" s="25" t="s">
        <v>5</v>
      </c>
      <c r="D19" s="28" t="s">
        <v>244</v>
      </c>
      <c r="E19" s="28">
        <v>45217</v>
      </c>
      <c r="F19" s="28">
        <v>45397</v>
      </c>
      <c r="G19" s="19" t="s">
        <v>224</v>
      </c>
      <c r="H19" s="19" t="s">
        <v>23</v>
      </c>
      <c r="I19" s="34">
        <v>1089240</v>
      </c>
      <c r="J19" s="40" t="s">
        <v>17</v>
      </c>
      <c r="K19" s="25" t="s">
        <v>18</v>
      </c>
      <c r="L19" s="44" t="s">
        <v>51</v>
      </c>
      <c r="M19" s="43" t="s">
        <v>251</v>
      </c>
    </row>
    <row r="20" spans="1:13" s="10" customFormat="1" ht="32.25" customHeight="1" x14ac:dyDescent="0.25">
      <c r="A20" s="26">
        <v>11</v>
      </c>
      <c r="B20" s="27" t="s">
        <v>6</v>
      </c>
      <c r="C20" s="25" t="s">
        <v>5</v>
      </c>
      <c r="D20" s="28" t="s">
        <v>240</v>
      </c>
      <c r="E20" s="28">
        <v>45218</v>
      </c>
      <c r="F20" s="28">
        <v>45657</v>
      </c>
      <c r="G20" s="19" t="s">
        <v>241</v>
      </c>
      <c r="H20" s="19" t="s">
        <v>25</v>
      </c>
      <c r="I20" s="34">
        <v>16474306</v>
      </c>
      <c r="J20" s="40" t="s">
        <v>12</v>
      </c>
      <c r="K20" s="25" t="s">
        <v>10</v>
      </c>
      <c r="L20" s="44" t="s">
        <v>255</v>
      </c>
      <c r="M20" s="43" t="s">
        <v>251</v>
      </c>
    </row>
    <row r="21" spans="1:13" s="10" customFormat="1" ht="32.25" customHeight="1" x14ac:dyDescent="0.25">
      <c r="A21" s="26">
        <v>12</v>
      </c>
      <c r="B21" s="27" t="s">
        <v>6</v>
      </c>
      <c r="C21" s="25" t="s">
        <v>5</v>
      </c>
      <c r="D21" s="28" t="s">
        <v>220</v>
      </c>
      <c r="E21" s="28">
        <v>45222</v>
      </c>
      <c r="F21" s="28">
        <v>45403</v>
      </c>
      <c r="G21" s="19" t="s">
        <v>221</v>
      </c>
      <c r="H21" s="19" t="s">
        <v>57</v>
      </c>
      <c r="I21" s="34">
        <v>2101547</v>
      </c>
      <c r="J21" s="40" t="s">
        <v>9</v>
      </c>
      <c r="K21" s="25" t="s">
        <v>222</v>
      </c>
      <c r="L21" s="44" t="s">
        <v>51</v>
      </c>
      <c r="M21" s="43" t="s">
        <v>251</v>
      </c>
    </row>
    <row r="22" spans="1:13" s="10" customFormat="1" ht="32.25" customHeight="1" x14ac:dyDescent="0.25">
      <c r="A22" s="26">
        <v>13</v>
      </c>
      <c r="B22" s="27" t="s">
        <v>6</v>
      </c>
      <c r="C22" s="25" t="s">
        <v>5</v>
      </c>
      <c r="D22" s="28" t="s">
        <v>223</v>
      </c>
      <c r="E22" s="28">
        <v>45222</v>
      </c>
      <c r="F22" s="28">
        <v>45402</v>
      </c>
      <c r="G22" s="19" t="s">
        <v>224</v>
      </c>
      <c r="H22" s="19" t="s">
        <v>56</v>
      </c>
      <c r="I22" s="34">
        <v>866500</v>
      </c>
      <c r="J22" s="40" t="s">
        <v>17</v>
      </c>
      <c r="K22" s="25" t="s">
        <v>18</v>
      </c>
      <c r="L22" s="44" t="s">
        <v>51</v>
      </c>
      <c r="M22" s="43" t="s">
        <v>251</v>
      </c>
    </row>
    <row r="23" spans="1:13" s="10" customFormat="1" ht="32.25" customHeight="1" x14ac:dyDescent="0.25">
      <c r="A23" s="26">
        <v>14</v>
      </c>
      <c r="B23" s="27" t="s">
        <v>6</v>
      </c>
      <c r="C23" s="25" t="s">
        <v>5</v>
      </c>
      <c r="D23" s="28" t="s">
        <v>218</v>
      </c>
      <c r="E23" s="28">
        <v>45223</v>
      </c>
      <c r="F23" s="28">
        <v>45404</v>
      </c>
      <c r="G23" s="19" t="s">
        <v>219</v>
      </c>
      <c r="H23" s="19" t="s">
        <v>22</v>
      </c>
      <c r="I23" s="34">
        <v>2474165</v>
      </c>
      <c r="J23" s="40" t="s">
        <v>9</v>
      </c>
      <c r="K23" s="25" t="s">
        <v>18</v>
      </c>
      <c r="L23" s="44" t="s">
        <v>51</v>
      </c>
      <c r="M23" s="43" t="s">
        <v>251</v>
      </c>
    </row>
    <row r="24" spans="1:13" s="10" customFormat="1" ht="32.25" customHeight="1" x14ac:dyDescent="0.25">
      <c r="A24" s="26">
        <v>15</v>
      </c>
      <c r="B24" s="27" t="s">
        <v>6</v>
      </c>
      <c r="C24" s="25" t="s">
        <v>5</v>
      </c>
      <c r="D24" s="28" t="s">
        <v>216</v>
      </c>
      <c r="E24" s="28">
        <v>45224</v>
      </c>
      <c r="F24" s="28">
        <v>45590</v>
      </c>
      <c r="G24" s="19" t="s">
        <v>217</v>
      </c>
      <c r="H24" s="19" t="s">
        <v>67</v>
      </c>
      <c r="I24" s="34">
        <v>940860</v>
      </c>
      <c r="J24" s="40" t="s">
        <v>9</v>
      </c>
      <c r="K24" s="25" t="s">
        <v>18</v>
      </c>
      <c r="L24" s="44" t="s">
        <v>51</v>
      </c>
      <c r="M24" s="43" t="s">
        <v>251</v>
      </c>
    </row>
    <row r="25" spans="1:13" s="10" customFormat="1" ht="32.25" customHeight="1" x14ac:dyDescent="0.25">
      <c r="A25" s="26">
        <v>16</v>
      </c>
      <c r="B25" s="27" t="s">
        <v>6</v>
      </c>
      <c r="C25" s="25" t="s">
        <v>5</v>
      </c>
      <c r="D25" s="28" t="s">
        <v>214</v>
      </c>
      <c r="E25" s="28">
        <v>45224</v>
      </c>
      <c r="F25" s="28">
        <v>45498</v>
      </c>
      <c r="G25" s="19" t="s">
        <v>215</v>
      </c>
      <c r="H25" s="19" t="s">
        <v>67</v>
      </c>
      <c r="I25" s="34">
        <v>618785</v>
      </c>
      <c r="J25" s="40" t="s">
        <v>9</v>
      </c>
      <c r="K25" s="25" t="s">
        <v>18</v>
      </c>
      <c r="L25" s="44" t="s">
        <v>51</v>
      </c>
      <c r="M25" s="43" t="s">
        <v>251</v>
      </c>
    </row>
    <row r="26" spans="1:13" s="10" customFormat="1" ht="32.25" customHeight="1" x14ac:dyDescent="0.25">
      <c r="A26" s="26">
        <v>17</v>
      </c>
      <c r="B26" s="27" t="s">
        <v>6</v>
      </c>
      <c r="C26" s="25" t="s">
        <v>5</v>
      </c>
      <c r="D26" s="28" t="s">
        <v>213</v>
      </c>
      <c r="E26" s="28">
        <v>45225</v>
      </c>
      <c r="F26" s="28">
        <v>45683</v>
      </c>
      <c r="G26" s="19" t="s">
        <v>47</v>
      </c>
      <c r="H26" s="19" t="s">
        <v>24</v>
      </c>
      <c r="I26" s="34">
        <v>3785977</v>
      </c>
      <c r="J26" s="40" t="s">
        <v>9</v>
      </c>
      <c r="K26" s="25" t="s">
        <v>18</v>
      </c>
      <c r="L26" s="44" t="s">
        <v>51</v>
      </c>
      <c r="M26" s="43" t="s">
        <v>251</v>
      </c>
    </row>
    <row r="27" spans="1:13" s="10" customFormat="1" ht="32.25" customHeight="1" x14ac:dyDescent="0.25">
      <c r="A27" s="26">
        <v>18</v>
      </c>
      <c r="B27" s="27" t="s">
        <v>6</v>
      </c>
      <c r="C27" s="25" t="s">
        <v>5</v>
      </c>
      <c r="D27" s="28" t="s">
        <v>211</v>
      </c>
      <c r="E27" s="28">
        <v>45226</v>
      </c>
      <c r="F27" s="28">
        <v>45291</v>
      </c>
      <c r="G27" s="19" t="s">
        <v>212</v>
      </c>
      <c r="H27" s="19" t="s">
        <v>25</v>
      </c>
      <c r="I27" s="34">
        <v>3558529</v>
      </c>
      <c r="J27" s="40" t="s">
        <v>12</v>
      </c>
      <c r="K27" s="25" t="s">
        <v>10</v>
      </c>
      <c r="L27" s="44" t="s">
        <v>255</v>
      </c>
      <c r="M27" s="43" t="s">
        <v>251</v>
      </c>
    </row>
    <row r="28" spans="1:13" s="10" customFormat="1" ht="32.25" customHeight="1" x14ac:dyDescent="0.25">
      <c r="A28" s="26">
        <v>19</v>
      </c>
      <c r="B28" s="27" t="s">
        <v>6</v>
      </c>
      <c r="C28" s="25" t="s">
        <v>5</v>
      </c>
      <c r="D28" s="28" t="s">
        <v>166</v>
      </c>
      <c r="E28" s="28">
        <v>45230</v>
      </c>
      <c r="F28" s="28">
        <v>45595</v>
      </c>
      <c r="G28" s="19" t="s">
        <v>167</v>
      </c>
      <c r="H28" s="19" t="s">
        <v>168</v>
      </c>
      <c r="I28" s="34">
        <v>2108026</v>
      </c>
      <c r="J28" s="40" t="s">
        <v>19</v>
      </c>
      <c r="K28" s="25" t="s">
        <v>18</v>
      </c>
      <c r="L28" s="44" t="s">
        <v>255</v>
      </c>
      <c r="M28" s="43" t="s">
        <v>251</v>
      </c>
    </row>
    <row r="29" spans="1:13" s="10" customFormat="1" ht="32.25" customHeight="1" x14ac:dyDescent="0.25">
      <c r="A29" s="26">
        <v>20</v>
      </c>
      <c r="B29" s="27" t="s">
        <v>6</v>
      </c>
      <c r="C29" s="25" t="s">
        <v>5</v>
      </c>
      <c r="D29" s="28" t="s">
        <v>174</v>
      </c>
      <c r="E29" s="28">
        <v>45231</v>
      </c>
      <c r="F29" s="28">
        <v>45627</v>
      </c>
      <c r="G29" s="19" t="s">
        <v>60</v>
      </c>
      <c r="H29" s="19" t="s">
        <v>53</v>
      </c>
      <c r="I29" s="34">
        <v>1698856</v>
      </c>
      <c r="J29" s="40" t="s">
        <v>9</v>
      </c>
      <c r="K29" s="25" t="s">
        <v>18</v>
      </c>
      <c r="L29" s="44" t="s">
        <v>51</v>
      </c>
      <c r="M29" s="43" t="s">
        <v>254</v>
      </c>
    </row>
    <row r="30" spans="1:13" s="10" customFormat="1" ht="32.25" customHeight="1" x14ac:dyDescent="0.25">
      <c r="A30" s="26">
        <v>21</v>
      </c>
      <c r="B30" s="27" t="s">
        <v>6</v>
      </c>
      <c r="C30" s="25" t="s">
        <v>5</v>
      </c>
      <c r="D30" s="28" t="s">
        <v>170</v>
      </c>
      <c r="E30" s="28">
        <v>45232</v>
      </c>
      <c r="F30" s="28">
        <v>45412</v>
      </c>
      <c r="G30" s="19" t="s">
        <v>171</v>
      </c>
      <c r="H30" s="19" t="s">
        <v>23</v>
      </c>
      <c r="I30" s="34">
        <v>1486615</v>
      </c>
      <c r="J30" s="40" t="s">
        <v>9</v>
      </c>
      <c r="K30" s="25" t="s">
        <v>18</v>
      </c>
      <c r="L30" s="44" t="s">
        <v>51</v>
      </c>
      <c r="M30" s="43" t="s">
        <v>254</v>
      </c>
    </row>
    <row r="31" spans="1:13" s="10" customFormat="1" ht="32.25" customHeight="1" x14ac:dyDescent="0.25">
      <c r="A31" s="26">
        <v>22</v>
      </c>
      <c r="B31" s="27" t="s">
        <v>6</v>
      </c>
      <c r="C31" s="25" t="s">
        <v>5</v>
      </c>
      <c r="D31" s="28" t="s">
        <v>172</v>
      </c>
      <c r="E31" s="28">
        <v>45232</v>
      </c>
      <c r="F31" s="28">
        <v>45384</v>
      </c>
      <c r="G31" s="19" t="s">
        <v>173</v>
      </c>
      <c r="H31" s="19" t="s">
        <v>57</v>
      </c>
      <c r="I31" s="34">
        <v>728698</v>
      </c>
      <c r="J31" s="40" t="s">
        <v>9</v>
      </c>
      <c r="K31" s="25" t="s">
        <v>52</v>
      </c>
      <c r="L31" s="44" t="s">
        <v>51</v>
      </c>
      <c r="M31" s="43" t="s">
        <v>254</v>
      </c>
    </row>
    <row r="32" spans="1:13" s="10" customFormat="1" ht="32.25" customHeight="1" x14ac:dyDescent="0.25">
      <c r="A32" s="26">
        <v>23</v>
      </c>
      <c r="B32" s="27" t="s">
        <v>6</v>
      </c>
      <c r="C32" s="25" t="s">
        <v>5</v>
      </c>
      <c r="D32" s="28" t="s">
        <v>165</v>
      </c>
      <c r="E32" s="28">
        <v>45240</v>
      </c>
      <c r="F32" s="28">
        <v>45453</v>
      </c>
      <c r="G32" s="19" t="s">
        <v>169</v>
      </c>
      <c r="H32" s="19" t="s">
        <v>168</v>
      </c>
      <c r="I32" s="34">
        <v>1032040</v>
      </c>
      <c r="J32" s="40" t="s">
        <v>17</v>
      </c>
      <c r="K32" s="25" t="s">
        <v>18</v>
      </c>
      <c r="L32" s="44" t="s">
        <v>51</v>
      </c>
      <c r="M32" s="43" t="s">
        <v>254</v>
      </c>
    </row>
    <row r="33" spans="1:13" s="10" customFormat="1" ht="32.25" customHeight="1" x14ac:dyDescent="0.25">
      <c r="A33" s="26">
        <v>24</v>
      </c>
      <c r="B33" s="27" t="s">
        <v>6</v>
      </c>
      <c r="C33" s="25" t="s">
        <v>5</v>
      </c>
      <c r="D33" s="28" t="s">
        <v>163</v>
      </c>
      <c r="E33" s="28">
        <v>45243</v>
      </c>
      <c r="F33" s="28">
        <v>45609</v>
      </c>
      <c r="G33" s="19" t="s">
        <v>68</v>
      </c>
      <c r="H33" s="19" t="s">
        <v>83</v>
      </c>
      <c r="I33" s="34">
        <v>1586700</v>
      </c>
      <c r="J33" s="40" t="s">
        <v>9</v>
      </c>
      <c r="K33" s="25" t="s">
        <v>18</v>
      </c>
      <c r="L33" s="44" t="s">
        <v>51</v>
      </c>
      <c r="M33" s="43" t="s">
        <v>254</v>
      </c>
    </row>
    <row r="34" spans="1:13" s="10" customFormat="1" ht="32.25" customHeight="1" x14ac:dyDescent="0.25">
      <c r="A34" s="26">
        <v>25</v>
      </c>
      <c r="B34" s="27" t="s">
        <v>6</v>
      </c>
      <c r="C34" s="25" t="s">
        <v>5</v>
      </c>
      <c r="D34" s="28" t="s">
        <v>161</v>
      </c>
      <c r="E34" s="28">
        <v>45250</v>
      </c>
      <c r="F34" s="28">
        <v>45370</v>
      </c>
      <c r="G34" s="19" t="s">
        <v>162</v>
      </c>
      <c r="H34" s="19" t="s">
        <v>81</v>
      </c>
      <c r="I34" s="34">
        <v>572390</v>
      </c>
      <c r="J34" s="40" t="s">
        <v>17</v>
      </c>
      <c r="K34" s="25" t="s">
        <v>18</v>
      </c>
      <c r="L34" s="44" t="s">
        <v>51</v>
      </c>
      <c r="M34" s="43" t="s">
        <v>254</v>
      </c>
    </row>
    <row r="35" spans="1:13" s="10" customFormat="1" ht="32.25" customHeight="1" x14ac:dyDescent="0.25">
      <c r="A35" s="26">
        <v>26</v>
      </c>
      <c r="B35" s="27" t="s">
        <v>6</v>
      </c>
      <c r="C35" s="25" t="s">
        <v>5</v>
      </c>
      <c r="D35" s="28" t="s">
        <v>160</v>
      </c>
      <c r="E35" s="28">
        <v>45268</v>
      </c>
      <c r="F35" s="28">
        <v>45503</v>
      </c>
      <c r="G35" s="19" t="s">
        <v>69</v>
      </c>
      <c r="H35" s="19" t="s">
        <v>59</v>
      </c>
      <c r="I35" s="34">
        <v>2890347</v>
      </c>
      <c r="J35" s="40" t="s">
        <v>17</v>
      </c>
      <c r="K35" s="25" t="s">
        <v>18</v>
      </c>
      <c r="L35" s="44" t="s">
        <v>51</v>
      </c>
      <c r="M35" s="43" t="s">
        <v>252</v>
      </c>
    </row>
    <row r="36" spans="1:13" s="10" customFormat="1" ht="32.25" customHeight="1" x14ac:dyDescent="0.25">
      <c r="A36" s="26">
        <v>27</v>
      </c>
      <c r="B36" s="27" t="s">
        <v>6</v>
      </c>
      <c r="C36" s="25" t="s">
        <v>5</v>
      </c>
      <c r="D36" s="28" t="s">
        <v>110</v>
      </c>
      <c r="E36" s="28">
        <v>45288</v>
      </c>
      <c r="F36" s="28">
        <v>45657</v>
      </c>
      <c r="G36" s="19" t="s">
        <v>111</v>
      </c>
      <c r="H36" s="19" t="s">
        <v>61</v>
      </c>
      <c r="I36" s="34">
        <v>30644000</v>
      </c>
      <c r="J36" s="40" t="s">
        <v>17</v>
      </c>
      <c r="K36" s="25" t="s">
        <v>18</v>
      </c>
      <c r="L36" s="44" t="s">
        <v>51</v>
      </c>
      <c r="M36" s="43" t="s">
        <v>252</v>
      </c>
    </row>
    <row r="37" spans="1:13" s="10" customFormat="1" ht="32.25" customHeight="1" x14ac:dyDescent="0.25">
      <c r="A37" s="26">
        <v>28</v>
      </c>
      <c r="B37" s="27" t="s">
        <v>6</v>
      </c>
      <c r="C37" s="25" t="s">
        <v>5</v>
      </c>
      <c r="D37" s="28" t="s">
        <v>89</v>
      </c>
      <c r="E37" s="28">
        <v>45288</v>
      </c>
      <c r="F37" s="28">
        <v>45716</v>
      </c>
      <c r="G37" s="19" t="s">
        <v>90</v>
      </c>
      <c r="H37" s="19" t="s">
        <v>39</v>
      </c>
      <c r="I37" s="34">
        <v>1872864</v>
      </c>
      <c r="J37" s="40" t="s">
        <v>9</v>
      </c>
      <c r="K37" s="25" t="s">
        <v>16</v>
      </c>
      <c r="L37" s="44" t="s">
        <v>256</v>
      </c>
      <c r="M37" s="43" t="s">
        <v>252</v>
      </c>
    </row>
    <row r="38" spans="1:13" s="10" customFormat="1" ht="32.25" customHeight="1" x14ac:dyDescent="0.25">
      <c r="A38" s="26">
        <v>29</v>
      </c>
      <c r="B38" s="27" t="s">
        <v>6</v>
      </c>
      <c r="C38" s="25" t="s">
        <v>5</v>
      </c>
      <c r="D38" s="28" t="s">
        <v>97</v>
      </c>
      <c r="E38" s="28">
        <v>45289</v>
      </c>
      <c r="F38" s="28">
        <v>45412</v>
      </c>
      <c r="G38" s="19" t="s">
        <v>98</v>
      </c>
      <c r="H38" s="19" t="s">
        <v>53</v>
      </c>
      <c r="I38" s="34">
        <v>504456</v>
      </c>
      <c r="J38" s="40" t="s">
        <v>17</v>
      </c>
      <c r="K38" s="25" t="s">
        <v>18</v>
      </c>
      <c r="L38" s="44" t="s">
        <v>51</v>
      </c>
      <c r="M38" s="43" t="s">
        <v>252</v>
      </c>
    </row>
    <row r="39" spans="1:13" s="10" customFormat="1" ht="32.25" customHeight="1" x14ac:dyDescent="0.25">
      <c r="A39" s="26">
        <v>30</v>
      </c>
      <c r="B39" s="27" t="s">
        <v>6</v>
      </c>
      <c r="C39" s="25" t="s">
        <v>5</v>
      </c>
      <c r="D39" s="28" t="s">
        <v>103</v>
      </c>
      <c r="E39" s="28">
        <v>45289</v>
      </c>
      <c r="F39" s="28">
        <v>45412</v>
      </c>
      <c r="G39" s="19" t="s">
        <v>104</v>
      </c>
      <c r="H39" s="19" t="s">
        <v>58</v>
      </c>
      <c r="I39" s="34">
        <v>868630</v>
      </c>
      <c r="J39" s="40" t="s">
        <v>17</v>
      </c>
      <c r="K39" s="25" t="s">
        <v>18</v>
      </c>
      <c r="L39" s="44" t="s">
        <v>51</v>
      </c>
      <c r="M39" s="43" t="s">
        <v>252</v>
      </c>
    </row>
    <row r="40" spans="1:13" s="10" customFormat="1" ht="32.25" customHeight="1" x14ac:dyDescent="0.25">
      <c r="A40" s="26">
        <v>31</v>
      </c>
      <c r="B40" s="27" t="s">
        <v>6</v>
      </c>
      <c r="C40" s="25" t="s">
        <v>5</v>
      </c>
      <c r="D40" s="28" t="s">
        <v>101</v>
      </c>
      <c r="E40" s="28">
        <v>45289</v>
      </c>
      <c r="F40" s="28">
        <v>45412</v>
      </c>
      <c r="G40" s="19" t="s">
        <v>102</v>
      </c>
      <c r="H40" s="19" t="s">
        <v>57</v>
      </c>
      <c r="I40" s="34">
        <v>693030</v>
      </c>
      <c r="J40" s="40" t="s">
        <v>17</v>
      </c>
      <c r="K40" s="25" t="s">
        <v>18</v>
      </c>
      <c r="L40" s="44" t="s">
        <v>51</v>
      </c>
      <c r="M40" s="43" t="s">
        <v>252</v>
      </c>
    </row>
    <row r="41" spans="1:13" s="10" customFormat="1" ht="32.25" customHeight="1" x14ac:dyDescent="0.25">
      <c r="A41" s="26">
        <v>32</v>
      </c>
      <c r="B41" s="27" t="s">
        <v>6</v>
      </c>
      <c r="C41" s="25" t="s">
        <v>5</v>
      </c>
      <c r="D41" s="28" t="s">
        <v>99</v>
      </c>
      <c r="E41" s="28">
        <v>45289</v>
      </c>
      <c r="F41" s="28">
        <v>45412</v>
      </c>
      <c r="G41" s="19" t="s">
        <v>100</v>
      </c>
      <c r="H41" s="19" t="s">
        <v>57</v>
      </c>
      <c r="I41" s="34">
        <v>821990</v>
      </c>
      <c r="J41" s="40" t="s">
        <v>17</v>
      </c>
      <c r="K41" s="25" t="s">
        <v>18</v>
      </c>
      <c r="L41" s="44" t="s">
        <v>51</v>
      </c>
      <c r="M41" s="43" t="s">
        <v>252</v>
      </c>
    </row>
    <row r="42" spans="1:13" s="10" customFormat="1" ht="32.25" customHeight="1" x14ac:dyDescent="0.25">
      <c r="A42" s="26">
        <v>33</v>
      </c>
      <c r="B42" s="27" t="s">
        <v>6</v>
      </c>
      <c r="C42" s="25" t="s">
        <v>5</v>
      </c>
      <c r="D42" s="28" t="s">
        <v>128</v>
      </c>
      <c r="E42" s="28">
        <v>45289</v>
      </c>
      <c r="F42" s="28">
        <v>45657</v>
      </c>
      <c r="G42" s="19" t="s">
        <v>129</v>
      </c>
      <c r="H42" s="19" t="s">
        <v>55</v>
      </c>
      <c r="I42" s="34">
        <v>499299</v>
      </c>
      <c r="J42" s="40" t="s">
        <v>12</v>
      </c>
      <c r="K42" s="25" t="s">
        <v>10</v>
      </c>
      <c r="L42" s="44" t="s">
        <v>255</v>
      </c>
      <c r="M42" s="43" t="s">
        <v>252</v>
      </c>
    </row>
    <row r="43" spans="1:13" s="10" customFormat="1" ht="32.25" customHeight="1" x14ac:dyDescent="0.25">
      <c r="A43" s="26">
        <v>34</v>
      </c>
      <c r="B43" s="27" t="s">
        <v>6</v>
      </c>
      <c r="C43" s="25" t="s">
        <v>5</v>
      </c>
      <c r="D43" s="28" t="s">
        <v>112</v>
      </c>
      <c r="E43" s="28">
        <v>45289</v>
      </c>
      <c r="F43" s="28">
        <v>45382</v>
      </c>
      <c r="G43" s="19" t="s">
        <v>70</v>
      </c>
      <c r="H43" s="19" t="s">
        <v>15</v>
      </c>
      <c r="I43" s="34">
        <v>600777</v>
      </c>
      <c r="J43" s="40" t="s">
        <v>17</v>
      </c>
      <c r="K43" s="25" t="s">
        <v>16</v>
      </c>
      <c r="L43" s="44" t="s">
        <v>256</v>
      </c>
      <c r="M43" s="43" t="s">
        <v>252</v>
      </c>
    </row>
    <row r="44" spans="1:13" s="10" customFormat="1" ht="32.25" customHeight="1" x14ac:dyDescent="0.25">
      <c r="A44" s="26">
        <v>35</v>
      </c>
      <c r="B44" s="27" t="s">
        <v>6</v>
      </c>
      <c r="C44" s="25" t="s">
        <v>5</v>
      </c>
      <c r="D44" s="28" t="s">
        <v>113</v>
      </c>
      <c r="E44" s="28">
        <v>45289</v>
      </c>
      <c r="F44" s="28">
        <v>45382</v>
      </c>
      <c r="G44" s="19" t="s">
        <v>70</v>
      </c>
      <c r="H44" s="19" t="s">
        <v>15</v>
      </c>
      <c r="I44" s="34">
        <v>589068</v>
      </c>
      <c r="J44" s="40" t="s">
        <v>17</v>
      </c>
      <c r="K44" s="25" t="s">
        <v>16</v>
      </c>
      <c r="L44" s="44" t="s">
        <v>256</v>
      </c>
      <c r="M44" s="43" t="s">
        <v>252</v>
      </c>
    </row>
    <row r="45" spans="1:13" s="10" customFormat="1" ht="32.25" customHeight="1" x14ac:dyDescent="0.25">
      <c r="A45" s="26">
        <v>36</v>
      </c>
      <c r="B45" s="27" t="s">
        <v>6</v>
      </c>
      <c r="C45" s="25" t="s">
        <v>5</v>
      </c>
      <c r="D45" s="28" t="s">
        <v>118</v>
      </c>
      <c r="E45" s="28">
        <v>45289</v>
      </c>
      <c r="F45" s="28">
        <v>45716</v>
      </c>
      <c r="G45" s="19" t="s">
        <v>119</v>
      </c>
      <c r="H45" s="19" t="s">
        <v>15</v>
      </c>
      <c r="I45" s="34">
        <v>5772568</v>
      </c>
      <c r="J45" s="40" t="s">
        <v>9</v>
      </c>
      <c r="K45" s="25" t="s">
        <v>16</v>
      </c>
      <c r="L45" s="44" t="s">
        <v>256</v>
      </c>
      <c r="M45" s="43" t="s">
        <v>252</v>
      </c>
    </row>
    <row r="46" spans="1:13" s="10" customFormat="1" ht="32.25" customHeight="1" x14ac:dyDescent="0.25">
      <c r="A46" s="26">
        <v>37</v>
      </c>
      <c r="B46" s="27" t="s">
        <v>6</v>
      </c>
      <c r="C46" s="25" t="s">
        <v>5</v>
      </c>
      <c r="D46" s="28" t="s">
        <v>71</v>
      </c>
      <c r="E46" s="28">
        <v>45289</v>
      </c>
      <c r="F46" s="28">
        <v>45716</v>
      </c>
      <c r="G46" s="19" t="s">
        <v>117</v>
      </c>
      <c r="H46" s="19" t="s">
        <v>15</v>
      </c>
      <c r="I46" s="34">
        <v>35399068</v>
      </c>
      <c r="J46" s="40" t="s">
        <v>9</v>
      </c>
      <c r="K46" s="25" t="s">
        <v>16</v>
      </c>
      <c r="L46" s="44" t="s">
        <v>256</v>
      </c>
      <c r="M46" s="43" t="s">
        <v>252</v>
      </c>
    </row>
    <row r="47" spans="1:13" s="10" customFormat="1" ht="32.25" customHeight="1" x14ac:dyDescent="0.25">
      <c r="A47" s="26">
        <v>38</v>
      </c>
      <c r="B47" s="27" t="s">
        <v>6</v>
      </c>
      <c r="C47" s="25" t="s">
        <v>5</v>
      </c>
      <c r="D47" s="28" t="s">
        <v>116</v>
      </c>
      <c r="E47" s="28">
        <v>45289</v>
      </c>
      <c r="F47" s="28">
        <v>45716</v>
      </c>
      <c r="G47" s="19" t="s">
        <v>108</v>
      </c>
      <c r="H47" s="19" t="s">
        <v>15</v>
      </c>
      <c r="I47" s="34">
        <v>3731052</v>
      </c>
      <c r="J47" s="40" t="s">
        <v>9</v>
      </c>
      <c r="K47" s="25" t="s">
        <v>16</v>
      </c>
      <c r="L47" s="44" t="s">
        <v>256</v>
      </c>
      <c r="M47" s="43" t="s">
        <v>252</v>
      </c>
    </row>
    <row r="48" spans="1:13" s="10" customFormat="1" ht="32.25" customHeight="1" x14ac:dyDescent="0.25">
      <c r="A48" s="26">
        <v>39</v>
      </c>
      <c r="B48" s="27" t="s">
        <v>6</v>
      </c>
      <c r="C48" s="25" t="s">
        <v>5</v>
      </c>
      <c r="D48" s="28" t="s">
        <v>105</v>
      </c>
      <c r="E48" s="28">
        <v>45289</v>
      </c>
      <c r="F48" s="28">
        <v>45716</v>
      </c>
      <c r="G48" s="19" t="s">
        <v>106</v>
      </c>
      <c r="H48" s="19" t="s">
        <v>15</v>
      </c>
      <c r="I48" s="34">
        <v>798083</v>
      </c>
      <c r="J48" s="40" t="s">
        <v>9</v>
      </c>
      <c r="K48" s="25" t="s">
        <v>16</v>
      </c>
      <c r="L48" s="44" t="s">
        <v>256</v>
      </c>
      <c r="M48" s="43" t="s">
        <v>252</v>
      </c>
    </row>
    <row r="49" spans="1:14" s="10" customFormat="1" ht="32.25" customHeight="1" x14ac:dyDescent="0.25">
      <c r="A49" s="26">
        <v>40</v>
      </c>
      <c r="B49" s="27" t="s">
        <v>6</v>
      </c>
      <c r="C49" s="25" t="s">
        <v>5</v>
      </c>
      <c r="D49" s="28" t="s">
        <v>130</v>
      </c>
      <c r="E49" s="28">
        <v>45289</v>
      </c>
      <c r="F49" s="28">
        <v>45460</v>
      </c>
      <c r="G49" s="19" t="s">
        <v>65</v>
      </c>
      <c r="H49" s="19" t="s">
        <v>64</v>
      </c>
      <c r="I49" s="34">
        <v>1616318</v>
      </c>
      <c r="J49" s="40" t="s">
        <v>17</v>
      </c>
      <c r="K49" s="25" t="s">
        <v>18</v>
      </c>
      <c r="L49" s="44" t="s">
        <v>51</v>
      </c>
      <c r="M49" s="43" t="s">
        <v>252</v>
      </c>
    </row>
    <row r="50" spans="1:14" s="10" customFormat="1" ht="32.25" customHeight="1" thickBot="1" x14ac:dyDescent="0.3">
      <c r="A50" s="60">
        <v>41</v>
      </c>
      <c r="B50" s="61" t="s">
        <v>6</v>
      </c>
      <c r="C50" s="62" t="s">
        <v>5</v>
      </c>
      <c r="D50" s="63" t="s">
        <v>87</v>
      </c>
      <c r="E50" s="63">
        <v>45289</v>
      </c>
      <c r="F50" s="63">
        <v>45655</v>
      </c>
      <c r="G50" s="64" t="s">
        <v>88</v>
      </c>
      <c r="H50" s="64" t="s">
        <v>25</v>
      </c>
      <c r="I50" s="65">
        <v>900000</v>
      </c>
      <c r="J50" s="66" t="s">
        <v>9</v>
      </c>
      <c r="K50" s="62" t="s">
        <v>13</v>
      </c>
      <c r="L50" s="67" t="s">
        <v>255</v>
      </c>
      <c r="M50" s="68" t="s">
        <v>252</v>
      </c>
    </row>
    <row r="51" spans="1:14" x14ac:dyDescent="0.25">
      <c r="A51" s="9"/>
      <c r="G51" s="11"/>
      <c r="I51" s="9"/>
      <c r="J51" s="12"/>
      <c r="K51" s="20"/>
      <c r="L51" s="11"/>
      <c r="M51" s="9"/>
      <c r="N51" s="11"/>
    </row>
    <row r="52" spans="1:14" x14ac:dyDescent="0.25">
      <c r="B52" s="35" t="s">
        <v>40</v>
      </c>
      <c r="C52" s="24" t="s">
        <v>41</v>
      </c>
      <c r="G52" s="10"/>
      <c r="H52" s="36"/>
      <c r="I52" s="21"/>
      <c r="J52" s="22"/>
      <c r="K52" s="22"/>
      <c r="M52" s="30"/>
    </row>
    <row r="53" spans="1:14" x14ac:dyDescent="0.25">
      <c r="B53" s="35"/>
      <c r="C53" s="16" t="s">
        <v>42</v>
      </c>
      <c r="H53" s="37"/>
      <c r="I53" s="21"/>
      <c r="J53" s="22"/>
      <c r="K53" s="22"/>
      <c r="M53" s="30"/>
    </row>
    <row r="54" spans="1:14" x14ac:dyDescent="0.25">
      <c r="C54" s="16" t="s">
        <v>43</v>
      </c>
      <c r="H54" s="37"/>
      <c r="I54" s="21"/>
      <c r="J54" s="22"/>
      <c r="K54" s="22"/>
      <c r="M54" s="30"/>
    </row>
    <row r="55" spans="1:14" x14ac:dyDescent="0.25">
      <c r="C55" s="16" t="s">
        <v>44</v>
      </c>
      <c r="H55" s="37"/>
      <c r="I55" s="21"/>
      <c r="J55" s="22"/>
      <c r="K55" s="22"/>
      <c r="M55" s="30"/>
    </row>
    <row r="56" spans="1:14" x14ac:dyDescent="0.25">
      <c r="C56" s="16" t="s">
        <v>45</v>
      </c>
      <c r="H56" s="37"/>
      <c r="I56" s="21"/>
      <c r="J56" s="22"/>
      <c r="K56" s="22"/>
      <c r="M56" s="30"/>
    </row>
  </sheetData>
  <mergeCells count="1">
    <mergeCell ref="C1:H1"/>
  </mergeCells>
  <printOptions horizontalCentered="1"/>
  <pageMargins left="0.23622047244094491" right="0.23622047244094491" top="0.57999999999999996" bottom="0.31496062992125984" header="0.28000000000000003" footer="0.11811023622047245"/>
  <pageSetup paperSize="9" scale="58" fitToHeight="2" orientation="landscape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Anexa Rap 109 Tr IV - 2023 </vt:lpstr>
      <vt:lpstr>Anexa Raport ach Tr IV-2023</vt:lpstr>
      <vt:lpstr>'Anexa Rap 109 Tr IV - 2023 '!Print_Titles</vt:lpstr>
      <vt:lpstr>'Anexa Raport ach Tr IV-2023'!Print_Titles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Iulian Boghiu</cp:lastModifiedBy>
  <cp:lastPrinted>2024-01-19T05:46:19Z</cp:lastPrinted>
  <dcterms:created xsi:type="dcterms:W3CDTF">2017-01-13T07:55:20Z</dcterms:created>
  <dcterms:modified xsi:type="dcterms:W3CDTF">2024-01-19T05:46:25Z</dcterms:modified>
</cp:coreProperties>
</file>